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 JN-18-26-T - Zamjena stolarije u ambulanti Podmurvice\Radno\"/>
    </mc:Choice>
  </mc:AlternateContent>
  <xr:revisionPtr revIDLastSave="0" documentId="13_ncr:1_{E7F3E3D1-FBF6-4A31-8F0B-DF12003DEF65}" xr6:coauthVersionLast="47" xr6:coauthVersionMax="47" xr10:uidLastSave="{00000000-0000-0000-0000-000000000000}"/>
  <bookViews>
    <workbookView xWindow="28680" yWindow="-120" windowWidth="29040" windowHeight="15720" xr2:uid="{0BA667DF-9FE5-41A6-B11D-7EEFA81CADC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7" i="1"/>
  <c r="I29" i="1"/>
  <c r="I31" i="1"/>
  <c r="I33" i="1"/>
  <c r="I15" i="1"/>
  <c r="I42" i="1" l="1"/>
  <c r="I43" i="1"/>
  <c r="I44" i="1" s="1"/>
</calcChain>
</file>

<file path=xl/sharedStrings.xml><?xml version="1.0" encoding="utf-8"?>
<sst xmlns="http://schemas.openxmlformats.org/spreadsheetml/2006/main" count="69" uniqueCount="39">
  <si>
    <t>OPĆE   NAPOMENE</t>
  </si>
  <si>
    <t>1.</t>
  </si>
  <si>
    <t>kpl</t>
  </si>
  <si>
    <t>a'</t>
  </si>
  <si>
    <t>EUR</t>
  </si>
  <si>
    <t>2.</t>
  </si>
  <si>
    <t>kom</t>
  </si>
  <si>
    <t>3.</t>
  </si>
  <si>
    <t>Obračun po m'.</t>
  </si>
  <si>
    <t>m'</t>
  </si>
  <si>
    <t>a</t>
  </si>
  <si>
    <t xml:space="preserve">Dobava materijala, te izrada i montaža prozorskih klupčica </t>
  </si>
  <si>
    <t xml:space="preserve"> - unutarnje PVC u bijeloj boji širine 250 mm</t>
  </si>
  <si>
    <t xml:space="preserve">4. </t>
  </si>
  <si>
    <t>Dobava materijala, te zidarska obrada unutarnjih i vanjskih špaleta.</t>
  </si>
  <si>
    <t>5.</t>
  </si>
  <si>
    <t>Utovar, odvoz i zbrinjavanje materijala.</t>
  </si>
  <si>
    <t>Radovi se izvode na zgradi ambulante na adresi Franje Čandeka 6a u Rijeci.  Jedinična cijena treba sadržavati : sav potreban rad, materijal,  alat, potrebnu skelu, dopremu, otpremu i premještanje materijala, stalno čišćenje objekta, troškove zaštite pri radu. Pri rušenju i demontaži posebno voditi računa o zaštiti prostora, postojećih instalacija, podova, zidova i  svega onog što ostaje. Cijena obuhvaća sva rušenja, čišćenje, te odvoz otpada na deponiju. Kako se radovi izvode u dijelu zgrade koji je u upotrebi, prostor adaptacije potrebno je  ograditi i osigurati od drugih prostora da se ne prenosi šuta i prašina. Obavezno svakodnevno čišćenje radnog okruženja na kraju dana. Sve radove usuglasiti sa ostalim korisnicima zgrade.  Mjere za sve stavke troškovnika obavezno uzeti na gradilištu.</t>
  </si>
  <si>
    <t>3350x1700 mm               4 kom</t>
  </si>
  <si>
    <t>1300x1000 mm               2 kom</t>
  </si>
  <si>
    <t>2000x1000 mm               2 kom</t>
  </si>
  <si>
    <t>1500x1700 mm               6 kom</t>
  </si>
  <si>
    <t>1800x2800 mm               1 kom</t>
  </si>
  <si>
    <t xml:space="preserve">2000x1700 mm               </t>
  </si>
  <si>
    <t xml:space="preserve">3350x1700 mm               </t>
  </si>
  <si>
    <t xml:space="preserve">1800x2800 mm               </t>
  </si>
  <si>
    <t xml:space="preserve">1300x1000 mm               </t>
  </si>
  <si>
    <t xml:space="preserve">2000x1000 mm               </t>
  </si>
  <si>
    <t xml:space="preserve">1500x1700 mm               </t>
  </si>
  <si>
    <t>Zamjena stolarije u ordinacijama na lokaciji Franje Čandeka 6a, Ispostava Rijeka</t>
  </si>
  <si>
    <t xml:space="preserve">TROŠKOVNIK </t>
  </si>
  <si>
    <t>2000x1700 mm               3 kom</t>
  </si>
  <si>
    <t>Demontaža postojećih aluminijskih prozora i klupčica (unutarnje kamene, vanjske limene).  Obračun po kompletu.</t>
  </si>
  <si>
    <t>Izrada i montaža PVC prozora sa 7 komora, 3 brtve. Ispuna prozora IZO 4+15+4+15+4 LOWE+ARGON. Obračun po komadu. Šema stolarije u prilogu br.5.</t>
  </si>
  <si>
    <t xml:space="preserve"> - vanjske aluminijske u bijeloj boji širine 250-300mm</t>
  </si>
  <si>
    <t xml:space="preserve"> UKUPNO </t>
  </si>
  <si>
    <t xml:space="preserve">PDV </t>
  </si>
  <si>
    <t xml:space="preserve">SVEUKUPNO </t>
  </si>
  <si>
    <t>Prilog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</si>
</sst>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0" applyFont="1"/>
    <xf numFmtId="0" fontId="4" fillId="0" borderId="0" xfId="1" applyFont="1"/>
    <xf numFmtId="0" fontId="5" fillId="0" borderId="0" xfId="1" applyFont="1"/>
    <xf numFmtId="4" fontId="6" fillId="0" borderId="0" xfId="1" applyNumberFormat="1" applyFont="1" applyAlignment="1">
      <alignment horizontal="right"/>
    </xf>
    <xf numFmtId="0" fontId="8" fillId="0" borderId="0" xfId="0" applyFont="1"/>
    <xf numFmtId="0" fontId="1" fillId="0" borderId="0" xfId="1"/>
    <xf numFmtId="0" fontId="7" fillId="0" borderId="0" xfId="1" applyFont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0" fontId="4" fillId="0" borderId="0" xfId="1" applyFont="1" applyAlignment="1">
      <alignment horizontal="justify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center" wrapText="1"/>
    </xf>
    <xf numFmtId="4" fontId="6" fillId="0" borderId="0" xfId="1" applyNumberFormat="1" applyFont="1" applyAlignment="1">
      <alignment horizontal="right" wrapText="1"/>
    </xf>
    <xf numFmtId="0" fontId="11" fillId="0" borderId="0" xfId="1" applyFont="1" applyAlignment="1">
      <alignment horizontal="justify" vertical="top" wrapText="1"/>
    </xf>
    <xf numFmtId="0" fontId="2" fillId="0" borderId="0" xfId="1" quotePrefix="1" applyFont="1" applyAlignment="1">
      <alignment horizontal="justify" wrapText="1"/>
    </xf>
    <xf numFmtId="0" fontId="9" fillId="0" borderId="0" xfId="1" applyFont="1" applyAlignment="1">
      <alignment horizontal="center" wrapText="1"/>
    </xf>
    <xf numFmtId="4" fontId="9" fillId="0" borderId="0" xfId="1" applyNumberFormat="1" applyFont="1" applyAlignment="1">
      <alignment horizontal="right" wrapText="1"/>
    </xf>
    <xf numFmtId="4" fontId="12" fillId="0" borderId="0" xfId="1" applyNumberFormat="1" applyFont="1" applyAlignment="1">
      <alignment horizontal="right" wrapText="1"/>
    </xf>
    <xf numFmtId="0" fontId="2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justify" wrapText="1"/>
    </xf>
    <xf numFmtId="0" fontId="9" fillId="0" borderId="1" xfId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right" wrapText="1"/>
    </xf>
    <xf numFmtId="4" fontId="12" fillId="0" borderId="1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justify" wrapText="1"/>
    </xf>
    <xf numFmtId="0" fontId="9" fillId="0" borderId="2" xfId="1" applyFont="1" applyBorder="1"/>
    <xf numFmtId="4" fontId="9" fillId="0" borderId="2" xfId="1" applyNumberFormat="1" applyFont="1" applyBorder="1"/>
    <xf numFmtId="0" fontId="2" fillId="0" borderId="0" xfId="1" quotePrefix="1" applyFont="1" applyAlignment="1">
      <alignment horizontal="justify" vertical="top" wrapText="1"/>
    </xf>
    <xf numFmtId="4" fontId="5" fillId="0" borderId="0" xfId="1" applyNumberFormat="1" applyFont="1"/>
    <xf numFmtId="4" fontId="0" fillId="0" borderId="0" xfId="0" applyNumberFormat="1" applyAlignment="1">
      <alignment horizontal="center" vertical="distributed"/>
    </xf>
    <xf numFmtId="4" fontId="8" fillId="0" borderId="0" xfId="0" applyNumberFormat="1" applyFont="1"/>
    <xf numFmtId="4" fontId="10" fillId="0" borderId="0" xfId="1" applyNumberFormat="1" applyFont="1" applyAlignment="1">
      <alignment horizontal="center" wrapText="1"/>
    </xf>
    <xf numFmtId="4" fontId="9" fillId="0" borderId="0" xfId="1" applyNumberFormat="1" applyFont="1" applyAlignment="1">
      <alignment horizontal="center" wrapText="1"/>
    </xf>
    <xf numFmtId="4" fontId="9" fillId="0" borderId="1" xfId="1" applyNumberFormat="1" applyFont="1" applyBorder="1" applyAlignment="1">
      <alignment horizontal="center" wrapText="1"/>
    </xf>
    <xf numFmtId="4" fontId="0" fillId="0" borderId="0" xfId="0" applyNumberFormat="1"/>
    <xf numFmtId="0" fontId="11" fillId="0" borderId="1" xfId="1" applyFont="1" applyBorder="1" applyAlignment="1">
      <alignment horizontal="justify" vertical="top" wrapText="1"/>
    </xf>
    <xf numFmtId="0" fontId="11" fillId="0" borderId="2" xfId="1" applyFont="1" applyBorder="1" applyAlignment="1">
      <alignment horizontal="justify" vertical="top" wrapText="1"/>
    </xf>
    <xf numFmtId="0" fontId="12" fillId="0" borderId="2" xfId="1" applyFont="1" applyBorder="1" applyAlignment="1">
      <alignment horizontal="right"/>
    </xf>
    <xf numFmtId="4" fontId="12" fillId="0" borderId="2" xfId="1" applyNumberFormat="1" applyFont="1" applyBorder="1"/>
    <xf numFmtId="0" fontId="7" fillId="0" borderId="0" xfId="1" applyFont="1" applyAlignment="1">
      <alignment horizontal="left" vertical="distributed"/>
    </xf>
    <xf numFmtId="0" fontId="0" fillId="0" borderId="0" xfId="0" applyAlignment="1">
      <alignment horizontal="left" vertical="distributed"/>
    </xf>
    <xf numFmtId="0" fontId="13" fillId="0" borderId="0" xfId="0" applyFont="1"/>
  </cellXfs>
  <cellStyles count="2">
    <cellStyle name="Normalno" xfId="0" builtinId="0"/>
    <cellStyle name="Normalno 2" xfId="1" xr:uid="{3D3CA49C-EE19-40F9-A51A-0F7269281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28D2-868B-4544-BA8D-927476066453}">
  <dimension ref="A1:K44"/>
  <sheetViews>
    <sheetView tabSelected="1" topLeftCell="A10" workbookViewId="0">
      <selection activeCell="L48" sqref="L48"/>
    </sheetView>
  </sheetViews>
  <sheetFormatPr defaultRowHeight="15" x14ac:dyDescent="0.25"/>
  <cols>
    <col min="1" max="1" width="3.42578125" customWidth="1"/>
    <col min="2" max="2" width="40.85546875" customWidth="1"/>
    <col min="3" max="3" width="3.85546875" customWidth="1"/>
    <col min="4" max="4" width="5.5703125" customWidth="1"/>
    <col min="5" max="5" width="7.28515625" customWidth="1"/>
    <col min="6" max="6" width="4.42578125" customWidth="1"/>
    <col min="7" max="7" width="8.42578125" style="36" customWidth="1"/>
    <col min="8" max="8" width="5.85546875" customWidth="1"/>
    <col min="9" max="9" width="7.42578125" customWidth="1"/>
  </cols>
  <sheetData>
    <row r="1" spans="1:9" x14ac:dyDescent="0.25">
      <c r="A1" s="1"/>
      <c r="B1" s="2"/>
      <c r="C1" s="3"/>
      <c r="D1" s="4"/>
      <c r="E1" s="4"/>
      <c r="F1" s="4"/>
      <c r="G1" s="30"/>
      <c r="H1" s="4"/>
      <c r="I1" s="5"/>
    </row>
    <row r="2" spans="1:9" x14ac:dyDescent="0.25">
      <c r="A2" s="1"/>
      <c r="B2" s="41" t="s">
        <v>29</v>
      </c>
      <c r="C2" s="42"/>
      <c r="D2" s="42"/>
      <c r="E2" s="42"/>
      <c r="F2" s="42"/>
      <c r="G2" s="31"/>
      <c r="H2" s="6"/>
      <c r="I2" s="43" t="s">
        <v>38</v>
      </c>
    </row>
    <row r="3" spans="1:9" x14ac:dyDescent="0.25">
      <c r="A3" s="1"/>
      <c r="B3" s="7"/>
      <c r="C3" s="6"/>
      <c r="D3" s="6"/>
      <c r="E3" s="6"/>
      <c r="F3" s="6"/>
      <c r="G3" s="32"/>
      <c r="H3" s="6"/>
      <c r="I3" s="6"/>
    </row>
    <row r="4" spans="1:9" x14ac:dyDescent="0.25">
      <c r="A4" s="1"/>
      <c r="B4" s="8" t="s">
        <v>30</v>
      </c>
      <c r="C4" s="6"/>
      <c r="D4" s="6"/>
      <c r="E4" s="6"/>
      <c r="F4" s="6"/>
      <c r="G4" s="32"/>
      <c r="H4" s="6"/>
      <c r="I4" s="6"/>
    </row>
    <row r="5" spans="1:9" x14ac:dyDescent="0.25">
      <c r="A5" s="1"/>
      <c r="B5" s="9"/>
      <c r="C5" s="10"/>
      <c r="D5" s="11"/>
      <c r="E5" s="12"/>
      <c r="F5" s="13"/>
      <c r="G5" s="33"/>
      <c r="H5" s="14"/>
      <c r="I5" s="14"/>
    </row>
    <row r="6" spans="1:9" x14ac:dyDescent="0.25">
      <c r="A6" s="1"/>
      <c r="B6" s="15" t="s">
        <v>0</v>
      </c>
      <c r="C6" s="10"/>
      <c r="D6" s="11"/>
      <c r="E6" s="12"/>
      <c r="F6" s="13"/>
      <c r="G6" s="33"/>
      <c r="H6" s="14"/>
      <c r="I6" s="14"/>
    </row>
    <row r="7" spans="1:9" ht="204" x14ac:dyDescent="0.25">
      <c r="A7" s="1"/>
      <c r="B7" s="9" t="s">
        <v>17</v>
      </c>
      <c r="C7" s="10"/>
      <c r="D7" s="11"/>
      <c r="E7" s="12"/>
      <c r="F7" s="13"/>
      <c r="G7" s="33"/>
      <c r="H7" s="14"/>
      <c r="I7" s="14"/>
    </row>
    <row r="8" spans="1:9" ht="12" customHeight="1" x14ac:dyDescent="0.25">
      <c r="A8" s="1"/>
      <c r="B8" s="9"/>
      <c r="C8" s="10"/>
      <c r="D8" s="11"/>
      <c r="E8" s="12"/>
      <c r="F8" s="13"/>
      <c r="G8" s="33"/>
      <c r="H8" s="14"/>
      <c r="I8" s="14"/>
    </row>
    <row r="9" spans="1:9" ht="36" x14ac:dyDescent="0.25">
      <c r="A9" s="1" t="s">
        <v>1</v>
      </c>
      <c r="B9" s="9" t="s">
        <v>32</v>
      </c>
      <c r="C9" s="10"/>
      <c r="D9" s="6"/>
      <c r="E9" s="6"/>
      <c r="F9" s="6"/>
      <c r="G9" s="32"/>
      <c r="H9" s="6"/>
      <c r="I9" s="32"/>
    </row>
    <row r="10" spans="1:9" x14ac:dyDescent="0.25">
      <c r="A10" s="1"/>
      <c r="B10" s="9" t="s">
        <v>21</v>
      </c>
      <c r="C10" s="10"/>
      <c r="D10" s="6"/>
      <c r="E10" s="6"/>
      <c r="F10" s="6"/>
      <c r="G10" s="32"/>
      <c r="H10" s="6"/>
      <c r="I10" s="32"/>
    </row>
    <row r="11" spans="1:9" x14ac:dyDescent="0.25">
      <c r="A11" s="1"/>
      <c r="B11" s="9" t="s">
        <v>31</v>
      </c>
      <c r="C11" s="10"/>
      <c r="D11" s="6"/>
      <c r="E11" s="6"/>
      <c r="F11" s="6"/>
      <c r="G11" s="32"/>
      <c r="H11" s="6"/>
      <c r="I11" s="32"/>
    </row>
    <row r="12" spans="1:9" x14ac:dyDescent="0.25">
      <c r="A12" s="1"/>
      <c r="B12" s="9" t="s">
        <v>18</v>
      </c>
      <c r="C12" s="10"/>
      <c r="D12" s="6"/>
      <c r="E12" s="6"/>
      <c r="F12" s="6"/>
      <c r="G12" s="32"/>
      <c r="H12" s="6"/>
      <c r="I12" s="32"/>
    </row>
    <row r="13" spans="1:9" x14ac:dyDescent="0.25">
      <c r="A13" s="1"/>
      <c r="B13" s="16" t="s">
        <v>22</v>
      </c>
      <c r="C13" s="10"/>
      <c r="D13" s="17"/>
      <c r="E13" s="18"/>
      <c r="F13" s="17"/>
      <c r="G13" s="34"/>
      <c r="H13" s="12"/>
      <c r="I13" s="19"/>
    </row>
    <row r="14" spans="1:9" x14ac:dyDescent="0.25">
      <c r="A14" s="1"/>
      <c r="B14" s="16" t="s">
        <v>19</v>
      </c>
      <c r="C14" s="10"/>
      <c r="D14" s="17"/>
      <c r="E14" s="18"/>
      <c r="F14" s="17"/>
      <c r="G14" s="34"/>
      <c r="H14" s="12"/>
      <c r="I14" s="19"/>
    </row>
    <row r="15" spans="1:9" x14ac:dyDescent="0.25">
      <c r="A15" s="1"/>
      <c r="B15" s="16" t="s">
        <v>20</v>
      </c>
      <c r="C15" s="10"/>
      <c r="D15" s="17" t="s">
        <v>2</v>
      </c>
      <c r="E15" s="18">
        <v>1</v>
      </c>
      <c r="F15" s="17" t="s">
        <v>10</v>
      </c>
      <c r="G15" s="34"/>
      <c r="H15" s="12" t="s">
        <v>4</v>
      </c>
      <c r="I15" s="19">
        <f>E15*G15</f>
        <v>0</v>
      </c>
    </row>
    <row r="16" spans="1:9" ht="12" customHeight="1" x14ac:dyDescent="0.25">
      <c r="A16" s="1"/>
      <c r="B16" s="16"/>
      <c r="C16" s="10"/>
      <c r="D16" s="17"/>
      <c r="E16" s="18"/>
      <c r="F16" s="17"/>
      <c r="G16" s="34"/>
      <c r="H16" s="12"/>
      <c r="I16" s="19"/>
    </row>
    <row r="17" spans="1:11" ht="52.5" customHeight="1" x14ac:dyDescent="0.25">
      <c r="A17" s="1" t="s">
        <v>5</v>
      </c>
      <c r="B17" s="29" t="s">
        <v>33</v>
      </c>
      <c r="C17" s="10"/>
      <c r="D17" s="17"/>
      <c r="E17" s="18"/>
      <c r="F17" s="17"/>
      <c r="G17" s="34"/>
      <c r="H17" s="12"/>
      <c r="I17" s="19"/>
    </row>
    <row r="18" spans="1:11" x14ac:dyDescent="0.25">
      <c r="A18" s="1"/>
      <c r="B18" s="9" t="s">
        <v>28</v>
      </c>
      <c r="C18" s="10"/>
      <c r="D18" s="17" t="s">
        <v>6</v>
      </c>
      <c r="E18" s="18">
        <v>6</v>
      </c>
      <c r="F18" s="17" t="s">
        <v>3</v>
      </c>
      <c r="G18" s="34"/>
      <c r="H18" s="12" t="s">
        <v>4</v>
      </c>
      <c r="I18" s="19">
        <f t="shared" ref="I18:I33" si="0">E18*G18</f>
        <v>0</v>
      </c>
    </row>
    <row r="19" spans="1:11" x14ac:dyDescent="0.25">
      <c r="A19" s="1"/>
      <c r="B19" s="9" t="s">
        <v>23</v>
      </c>
      <c r="C19" s="10"/>
      <c r="D19" s="17" t="s">
        <v>6</v>
      </c>
      <c r="E19" s="18">
        <v>3</v>
      </c>
      <c r="F19" s="17" t="s">
        <v>3</v>
      </c>
      <c r="G19" s="34"/>
      <c r="H19" s="12" t="s">
        <v>4</v>
      </c>
      <c r="I19" s="19">
        <f t="shared" si="0"/>
        <v>0</v>
      </c>
      <c r="K19" s="36"/>
    </row>
    <row r="20" spans="1:11" x14ac:dyDescent="0.25">
      <c r="A20" s="1"/>
      <c r="B20" s="9" t="s">
        <v>24</v>
      </c>
      <c r="C20" s="10"/>
      <c r="D20" s="17" t="s">
        <v>6</v>
      </c>
      <c r="E20" s="18">
        <v>4</v>
      </c>
      <c r="F20" s="17" t="s">
        <v>3</v>
      </c>
      <c r="G20" s="34"/>
      <c r="H20" s="12" t="s">
        <v>4</v>
      </c>
      <c r="I20" s="19">
        <f t="shared" si="0"/>
        <v>0</v>
      </c>
    </row>
    <row r="21" spans="1:11" x14ac:dyDescent="0.25">
      <c r="A21" s="1"/>
      <c r="B21" s="16" t="s">
        <v>25</v>
      </c>
      <c r="C21" s="10"/>
      <c r="D21" s="17" t="s">
        <v>6</v>
      </c>
      <c r="E21" s="18">
        <v>1</v>
      </c>
      <c r="F21" s="17" t="s">
        <v>3</v>
      </c>
      <c r="G21" s="34"/>
      <c r="H21" s="12" t="s">
        <v>4</v>
      </c>
      <c r="I21" s="19">
        <f t="shared" si="0"/>
        <v>0</v>
      </c>
    </row>
    <row r="22" spans="1:11" x14ac:dyDescent="0.25">
      <c r="A22" s="1"/>
      <c r="B22" s="16" t="s">
        <v>26</v>
      </c>
      <c r="C22" s="10"/>
      <c r="D22" s="17" t="s">
        <v>6</v>
      </c>
      <c r="E22" s="18">
        <v>2</v>
      </c>
      <c r="F22" s="17" t="s">
        <v>3</v>
      </c>
      <c r="G22" s="34"/>
      <c r="H22" s="12" t="s">
        <v>4</v>
      </c>
      <c r="I22" s="19">
        <f t="shared" si="0"/>
        <v>0</v>
      </c>
    </row>
    <row r="23" spans="1:11" x14ac:dyDescent="0.25">
      <c r="A23" s="1"/>
      <c r="B23" s="16" t="s">
        <v>27</v>
      </c>
      <c r="C23" s="10"/>
      <c r="D23" s="17" t="s">
        <v>6</v>
      </c>
      <c r="E23" s="18">
        <v>2</v>
      </c>
      <c r="F23" s="17" t="s">
        <v>3</v>
      </c>
      <c r="G23" s="34"/>
      <c r="H23" s="12" t="s">
        <v>4</v>
      </c>
      <c r="I23" s="19">
        <f t="shared" si="0"/>
        <v>0</v>
      </c>
    </row>
    <row r="24" spans="1:11" ht="12" customHeight="1" x14ac:dyDescent="0.25">
      <c r="A24" s="1"/>
      <c r="B24" s="9"/>
      <c r="C24" s="10"/>
      <c r="D24" s="17"/>
      <c r="E24" s="18"/>
      <c r="F24" s="17"/>
      <c r="G24" s="34"/>
      <c r="H24" s="12"/>
      <c r="I24" s="19">
        <f t="shared" si="0"/>
        <v>0</v>
      </c>
    </row>
    <row r="25" spans="1:11" ht="24" x14ac:dyDescent="0.25">
      <c r="A25" s="1" t="s">
        <v>7</v>
      </c>
      <c r="B25" s="9" t="s">
        <v>11</v>
      </c>
      <c r="C25" s="10"/>
      <c r="D25" s="17"/>
      <c r="E25" s="18"/>
      <c r="F25" s="17"/>
      <c r="G25" s="34"/>
      <c r="H25" s="12"/>
      <c r="I25" s="19"/>
    </row>
    <row r="26" spans="1:11" x14ac:dyDescent="0.25">
      <c r="A26" s="1"/>
      <c r="B26" s="9" t="s">
        <v>8</v>
      </c>
      <c r="C26" s="10"/>
      <c r="D26" s="17"/>
      <c r="E26" s="18"/>
      <c r="F26" s="17"/>
      <c r="G26" s="34"/>
      <c r="H26" s="12"/>
      <c r="I26" s="19"/>
    </row>
    <row r="27" spans="1:11" ht="24" x14ac:dyDescent="0.25">
      <c r="A27" s="1"/>
      <c r="B27" s="9" t="s">
        <v>34</v>
      </c>
      <c r="C27" s="10"/>
      <c r="D27" s="17" t="s">
        <v>9</v>
      </c>
      <c r="E27" s="18">
        <v>34</v>
      </c>
      <c r="F27" s="17" t="s">
        <v>3</v>
      </c>
      <c r="G27" s="34"/>
      <c r="H27" s="12" t="s">
        <v>4</v>
      </c>
      <c r="I27" s="19">
        <f t="shared" si="0"/>
        <v>0</v>
      </c>
    </row>
    <row r="28" spans="1:11" ht="12" customHeight="1" x14ac:dyDescent="0.25">
      <c r="A28" s="1"/>
      <c r="B28" s="9"/>
      <c r="C28" s="10"/>
      <c r="D28" s="17"/>
      <c r="E28" s="18"/>
      <c r="F28" s="17"/>
      <c r="G28" s="34"/>
      <c r="H28" s="12"/>
      <c r="I28" s="19"/>
    </row>
    <row r="29" spans="1:11" x14ac:dyDescent="0.25">
      <c r="A29" s="1"/>
      <c r="B29" s="9" t="s">
        <v>12</v>
      </c>
      <c r="C29" s="10"/>
      <c r="D29" s="17" t="s">
        <v>9</v>
      </c>
      <c r="E29" s="18">
        <v>22</v>
      </c>
      <c r="F29" s="17" t="s">
        <v>3</v>
      </c>
      <c r="G29" s="34"/>
      <c r="H29" s="12" t="s">
        <v>4</v>
      </c>
      <c r="I29" s="19">
        <f t="shared" si="0"/>
        <v>0</v>
      </c>
    </row>
    <row r="30" spans="1:11" ht="12" customHeight="1" x14ac:dyDescent="0.25">
      <c r="A30" s="1"/>
      <c r="B30" s="9"/>
      <c r="C30" s="10"/>
      <c r="D30" s="17"/>
      <c r="E30" s="18"/>
      <c r="F30" s="17"/>
      <c r="G30" s="34"/>
      <c r="H30" s="12"/>
      <c r="I30" s="19"/>
    </row>
    <row r="31" spans="1:11" ht="24" x14ac:dyDescent="0.25">
      <c r="A31" s="1" t="s">
        <v>13</v>
      </c>
      <c r="B31" s="9" t="s">
        <v>14</v>
      </c>
      <c r="C31" s="10"/>
      <c r="D31" s="17" t="s">
        <v>9</v>
      </c>
      <c r="E31" s="18">
        <v>114</v>
      </c>
      <c r="F31" s="17" t="s">
        <v>3</v>
      </c>
      <c r="G31" s="34"/>
      <c r="H31" s="12" t="s">
        <v>4</v>
      </c>
      <c r="I31" s="19">
        <f t="shared" si="0"/>
        <v>0</v>
      </c>
    </row>
    <row r="32" spans="1:11" ht="12" customHeight="1" x14ac:dyDescent="0.25">
      <c r="A32" s="1"/>
      <c r="B32" s="9"/>
      <c r="C32" s="10"/>
      <c r="D32" s="17"/>
      <c r="E32" s="18"/>
      <c r="F32" s="17"/>
      <c r="G32" s="34"/>
      <c r="H32" s="12"/>
      <c r="I32" s="19"/>
    </row>
    <row r="33" spans="1:9" x14ac:dyDescent="0.25">
      <c r="A33" s="1" t="s">
        <v>15</v>
      </c>
      <c r="B33" s="9" t="s">
        <v>16</v>
      </c>
      <c r="C33" s="10"/>
      <c r="D33" s="17" t="s">
        <v>2</v>
      </c>
      <c r="E33" s="18">
        <v>1</v>
      </c>
      <c r="F33" s="17" t="s">
        <v>3</v>
      </c>
      <c r="G33" s="34"/>
      <c r="H33" s="12" t="s">
        <v>4</v>
      </c>
      <c r="I33" s="19">
        <f t="shared" si="0"/>
        <v>0</v>
      </c>
    </row>
    <row r="34" spans="1:9" hidden="1" x14ac:dyDescent="0.25">
      <c r="A34" s="1"/>
      <c r="B34" s="9"/>
      <c r="C34" s="10"/>
      <c r="D34" s="17"/>
      <c r="E34" s="18"/>
      <c r="F34" s="17"/>
      <c r="G34" s="34"/>
      <c r="H34" s="12"/>
      <c r="I34" s="19"/>
    </row>
    <row r="35" spans="1:9" hidden="1" x14ac:dyDescent="0.25">
      <c r="A35" s="1"/>
      <c r="B35" s="9"/>
      <c r="C35" s="10"/>
      <c r="D35" s="17"/>
      <c r="E35" s="18"/>
      <c r="F35" s="17"/>
      <c r="G35" s="34"/>
      <c r="H35" s="12"/>
      <c r="I35" s="19"/>
    </row>
    <row r="36" spans="1:9" hidden="1" x14ac:dyDescent="0.25">
      <c r="A36" s="1"/>
      <c r="B36" s="9"/>
      <c r="C36" s="10"/>
      <c r="D36" s="17"/>
      <c r="E36" s="18"/>
      <c r="F36" s="17"/>
      <c r="G36" s="34"/>
      <c r="H36" s="12"/>
      <c r="I36" s="19"/>
    </row>
    <row r="37" spans="1:9" hidden="1" x14ac:dyDescent="0.25">
      <c r="A37" s="1"/>
      <c r="B37" s="9"/>
      <c r="C37" s="10"/>
      <c r="D37" s="17"/>
      <c r="E37" s="18"/>
      <c r="F37" s="17"/>
      <c r="G37" s="34"/>
      <c r="H37" s="12"/>
      <c r="I37" s="19"/>
    </row>
    <row r="38" spans="1:9" hidden="1" x14ac:dyDescent="0.25">
      <c r="A38" s="1"/>
      <c r="B38" s="9"/>
      <c r="C38" s="10"/>
      <c r="D38" s="17"/>
      <c r="E38" s="18"/>
      <c r="F38" s="17"/>
      <c r="G38" s="34"/>
      <c r="H38" s="12"/>
      <c r="I38" s="19"/>
    </row>
    <row r="39" spans="1:9" hidden="1" x14ac:dyDescent="0.25">
      <c r="A39" s="1"/>
      <c r="B39" s="9"/>
      <c r="C39" s="10"/>
      <c r="D39" s="17"/>
      <c r="E39" s="18"/>
      <c r="F39" s="17"/>
      <c r="G39" s="34"/>
      <c r="H39" s="12"/>
      <c r="I39" s="19"/>
    </row>
    <row r="40" spans="1:9" hidden="1" x14ac:dyDescent="0.25">
      <c r="A40" s="1"/>
      <c r="B40" s="9"/>
      <c r="C40" s="10"/>
      <c r="D40" s="17"/>
      <c r="E40" s="18"/>
      <c r="F40" s="17"/>
      <c r="G40" s="34"/>
      <c r="H40" s="12"/>
      <c r="I40" s="19"/>
    </row>
    <row r="41" spans="1:9" hidden="1" x14ac:dyDescent="0.25">
      <c r="A41" s="1"/>
      <c r="B41" s="9"/>
      <c r="C41" s="10"/>
      <c r="D41" s="17"/>
      <c r="E41" s="18"/>
      <c r="F41" s="17"/>
      <c r="G41" s="34"/>
      <c r="H41" s="12"/>
      <c r="I41" s="19"/>
    </row>
    <row r="42" spans="1:9" x14ac:dyDescent="0.25">
      <c r="A42" s="20"/>
      <c r="B42" s="37" t="s">
        <v>35</v>
      </c>
      <c r="C42" s="21"/>
      <c r="D42" s="22"/>
      <c r="E42" s="23"/>
      <c r="F42" s="22"/>
      <c r="G42" s="35"/>
      <c r="H42" s="24" t="s">
        <v>4</v>
      </c>
      <c r="I42" s="24">
        <f>SUM(I15:I33)</f>
        <v>0</v>
      </c>
    </row>
    <row r="43" spans="1:9" x14ac:dyDescent="0.25">
      <c r="A43" s="1"/>
      <c r="B43" s="9" t="s">
        <v>36</v>
      </c>
      <c r="C43" s="10"/>
      <c r="D43" s="17"/>
      <c r="E43" s="18"/>
      <c r="F43" s="17"/>
      <c r="G43" s="34"/>
      <c r="H43" s="12" t="s">
        <v>4</v>
      </c>
      <c r="I43" s="19">
        <f>I42*0.25</f>
        <v>0</v>
      </c>
    </row>
    <row r="44" spans="1:9" x14ac:dyDescent="0.25">
      <c r="A44" s="25"/>
      <c r="B44" s="38" t="s">
        <v>37</v>
      </c>
      <c r="C44" s="26"/>
      <c r="D44" s="27"/>
      <c r="E44" s="27"/>
      <c r="F44" s="27"/>
      <c r="G44" s="28"/>
      <c r="H44" s="39" t="s">
        <v>4</v>
      </c>
      <c r="I44" s="40">
        <f>SUM(I42:I43)</f>
        <v>0</v>
      </c>
    </row>
  </sheetData>
  <mergeCells count="1">
    <mergeCell ref="B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Pletenac</dc:creator>
  <cp:lastModifiedBy>Milanka Banjanin</cp:lastModifiedBy>
  <cp:lastPrinted>2026-05-08T07:40:34Z</cp:lastPrinted>
  <dcterms:created xsi:type="dcterms:W3CDTF">2024-10-17T12:36:54Z</dcterms:created>
  <dcterms:modified xsi:type="dcterms:W3CDTF">2026-05-08T07:41:29Z</dcterms:modified>
</cp:coreProperties>
</file>