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27-26-T - Godišnji servis uređaja, fizikalna\Jednostavna nabava\"/>
    </mc:Choice>
  </mc:AlternateContent>
  <xr:revisionPtr revIDLastSave="0" documentId="13_ncr:1_{954CAE6E-28D5-4D28-A324-4DF30A2A2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Z PG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G85" i="1"/>
  <c r="G72" i="1"/>
  <c r="G45" i="1"/>
  <c r="G32" i="1"/>
  <c r="G13" i="1"/>
  <c r="G19" i="1"/>
  <c r="G120" i="1" l="1"/>
</calcChain>
</file>

<file path=xl/sharedStrings.xml><?xml version="1.0" encoding="utf-8"?>
<sst xmlns="http://schemas.openxmlformats.org/spreadsheetml/2006/main" count="317" uniqueCount="152">
  <si>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</si>
  <si>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</si>
  <si>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</si>
  <si>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</si>
  <si>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</si>
  <si>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</si>
  <si>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</si>
  <si>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</si>
  <si>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</si>
  <si>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</si>
  <si>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kom.</t>
  </si>
  <si>
    <t>Iskra Medical</t>
  </si>
  <si>
    <t>Uniphy</t>
  </si>
  <si>
    <t>Gymna</t>
  </si>
  <si>
    <t>051/226-413</t>
  </si>
  <si>
    <t>051/339-673</t>
  </si>
  <si>
    <t>051/682-073</t>
  </si>
  <si>
    <t>051/335-980</t>
  </si>
  <si>
    <t>051/ 453-549</t>
  </si>
  <si>
    <t>UKUPNO:</t>
  </si>
  <si>
    <t>Kettler</t>
  </si>
  <si>
    <t>Fisioline</t>
  </si>
  <si>
    <t>11.</t>
  </si>
  <si>
    <t>EI</t>
  </si>
  <si>
    <t>051/ 262-437</t>
  </si>
  <si>
    <t>IC-LAMPA</t>
  </si>
  <si>
    <t>TGS3.2</t>
  </si>
  <si>
    <t>051/812-187</t>
  </si>
  <si>
    <t>BTL</t>
  </si>
  <si>
    <t>Deasung Maref</t>
  </si>
  <si>
    <t>LIK</t>
  </si>
  <si>
    <t>PARAFIN BATH</t>
  </si>
  <si>
    <t>ENRAF NONIUS</t>
  </si>
  <si>
    <t>051/875-147</t>
  </si>
  <si>
    <t>Enraf Nonius</t>
  </si>
  <si>
    <t>Ei-Niš</t>
  </si>
  <si>
    <t>051/238-019</t>
  </si>
  <si>
    <t>GIMA</t>
  </si>
  <si>
    <t>098/135-9345</t>
  </si>
  <si>
    <t>Testiranje prema HRN EN 62353 normi  1xgodišnje kao i redovni godišnji servis.</t>
  </si>
  <si>
    <t>Ukupno uređaja na deset lokacija</t>
  </si>
  <si>
    <t>Rijeka - POTOK, Cambierieva 2</t>
  </si>
  <si>
    <t>Rijeka ŠKURINJE, Osiječka 72/I</t>
  </si>
  <si>
    <t>hauser</t>
  </si>
  <si>
    <t>mjesec</t>
  </si>
  <si>
    <t>Nives Jerkić</t>
  </si>
  <si>
    <t>Miomira Vitezić</t>
  </si>
  <si>
    <t>Rijeka, Vežica, Martina Kontuša 18</t>
  </si>
  <si>
    <t>Mirna Knežević</t>
  </si>
  <si>
    <t>Rijeka, PEHLIN, Turkovo 40/I</t>
  </si>
  <si>
    <t>Rijeka, Krešimirova 42</t>
  </si>
  <si>
    <t>uređaj</t>
  </si>
  <si>
    <t>telefon</t>
  </si>
  <si>
    <t>redni br.</t>
  </si>
  <si>
    <t>proizvođač</t>
  </si>
  <si>
    <t>korisnik/doktor</t>
  </si>
  <si>
    <t>lokalitet</t>
  </si>
  <si>
    <t>prilog 5</t>
  </si>
  <si>
    <t>IC lampa</t>
  </si>
  <si>
    <t>Sunčica Grahovac</t>
  </si>
  <si>
    <t xml:space="preserve">Vesna Štiglić </t>
  </si>
  <si>
    <t>Rijeka, ZAMET, B.Vidasa 16a</t>
  </si>
  <si>
    <t>Aleksandra Nefat</t>
  </si>
  <si>
    <t>Vrbovsko, Dobra 20</t>
  </si>
  <si>
    <t>Žarko Šunjić (gđa. Štefanac)</t>
  </si>
  <si>
    <t>Mali Lošinj, Dominika Skopinića 4</t>
  </si>
  <si>
    <t>tim bez nositelja</t>
  </si>
  <si>
    <t xml:space="preserve">Žarko Šunjić </t>
  </si>
  <si>
    <t>Delnice, Šetalište I.G. Kovačića 1</t>
  </si>
  <si>
    <t>Žarko Šunjić (gđa. Malnar)</t>
  </si>
  <si>
    <t>Čabar, Narodnog Oslobođenja 7</t>
  </si>
  <si>
    <t xml:space="preserve">GYMNA </t>
  </si>
  <si>
    <t>Mel-medical</t>
  </si>
  <si>
    <t>Elektroterapija - Phyaction 782</t>
  </si>
  <si>
    <t>Elektroterapija - DUO 200</t>
  </si>
  <si>
    <t>Ultrazvuk - Medio SONO 2 ECO</t>
  </si>
  <si>
    <t>Kratki val - Thermo 500</t>
  </si>
  <si>
    <t>Magnet - Fisiofield Middle</t>
  </si>
  <si>
    <t xml:space="preserve">Laser - Lumix 2 CW </t>
  </si>
  <si>
    <t>Limfna drenaža - MK300L</t>
  </si>
  <si>
    <t xml:space="preserve">Paraffin Bath </t>
  </si>
  <si>
    <t>Kombinirana terapija - COMBI 200</t>
  </si>
  <si>
    <t xml:space="preserve">Gymna </t>
  </si>
  <si>
    <t>Magnetoterapija - Fisiofield MIDDLE</t>
  </si>
  <si>
    <t xml:space="preserve">Fisioline </t>
  </si>
  <si>
    <t>Elektroterapija - Multisan IC</t>
  </si>
  <si>
    <t>Elektroterapija - Medio Multi</t>
  </si>
  <si>
    <t xml:space="preserve">10. </t>
  </si>
  <si>
    <t xml:space="preserve">Elektroterapija - Intermed </t>
  </si>
  <si>
    <t xml:space="preserve">Ei </t>
  </si>
  <si>
    <t>Kombinirana terapija - Media MULTISONO</t>
  </si>
  <si>
    <t>Ultrazvuk - Medio SONO eco</t>
  </si>
  <si>
    <t>Laser - Medio Laser Combi</t>
  </si>
  <si>
    <t>Vakumterapija - VAKUMED</t>
  </si>
  <si>
    <t>Magnet - FISIOFIELD Middle</t>
  </si>
  <si>
    <t>IC-LAMPA; TGS 3.2</t>
  </si>
  <si>
    <t xml:space="preserve">Hauser </t>
  </si>
  <si>
    <t>Ultrazvuk - Puslson 200</t>
  </si>
  <si>
    <t xml:space="preserve">Ultrazvuk - Medio SONO eco </t>
  </si>
  <si>
    <t>Kombinirana terapija - Medio MULTISONO</t>
  </si>
  <si>
    <t>Magnet - Nesi 1201</t>
  </si>
  <si>
    <t>Laser - Lumix 2</t>
  </si>
  <si>
    <t>IC lampa - Infraterm 750</t>
  </si>
  <si>
    <t>IC lampa - TGS 3.2</t>
  </si>
  <si>
    <t>Elektroterapija - MULTISAN IC</t>
  </si>
  <si>
    <t>Elektroterapija - Endomed 482</t>
  </si>
  <si>
    <t>Vakuum terapija - VACO 200</t>
  </si>
  <si>
    <t>Vakuum terapija - Vacotron 460</t>
  </si>
  <si>
    <t>Ultrazvuk - PULSON 200</t>
  </si>
  <si>
    <t>Laser - LUMIX 2</t>
  </si>
  <si>
    <t>Bicikl - Ergometer E1</t>
  </si>
  <si>
    <t>IC Lampa - Infraterm 750</t>
  </si>
  <si>
    <t>IC Lampa - Hauser TGS 3.2</t>
  </si>
  <si>
    <t>Hauser</t>
  </si>
  <si>
    <t>Ei Niš</t>
  </si>
  <si>
    <t>IR LAMPA</t>
  </si>
  <si>
    <t>Verre et Quartz</t>
  </si>
  <si>
    <t>IC lampa - Solux Quarc Lampa, KSL 600</t>
  </si>
  <si>
    <t>Ultrazvuk - BTL 4000</t>
  </si>
  <si>
    <t>Magnet - Fisioline Midlle</t>
  </si>
  <si>
    <t xml:space="preserve">Kombinirana terapija - BTL Smart </t>
  </si>
  <si>
    <t>Vakuum terapija - BTL Vac II</t>
  </si>
  <si>
    <t>Elektroterapija - Medio DYN</t>
  </si>
  <si>
    <t xml:space="preserve"> 2. </t>
  </si>
  <si>
    <t>Ultrazvuk - Medio Sono</t>
  </si>
  <si>
    <t>Ultrazvuk - Pulson 200</t>
  </si>
  <si>
    <t>Ultrazvuk - BTL 4000 Smart</t>
  </si>
  <si>
    <t>Magnetoterapija - MT BASE PLUS</t>
  </si>
  <si>
    <t>Magnetoterapija - Fisiosield Middle</t>
  </si>
  <si>
    <t>FISIOLINE</t>
  </si>
  <si>
    <t>IR lampa - IR - 1R</t>
  </si>
  <si>
    <t>MEL - Medical</t>
  </si>
  <si>
    <t>Laser - BTL-4000 Smart</t>
  </si>
  <si>
    <t>Udarni val - BTL-6000 SWT Topline</t>
  </si>
  <si>
    <t xml:space="preserve">BTL </t>
  </si>
  <si>
    <t>Elektroterapija - Medio MULTI</t>
  </si>
  <si>
    <t>ENRAF NPONIUS</t>
  </si>
  <si>
    <t xml:space="preserve">Vakuum terapija - Medio VAC </t>
  </si>
  <si>
    <t>Magnetoterapija  - BTL09</t>
  </si>
  <si>
    <t xml:space="preserve">Ultrazvuk - Medio Sono </t>
  </si>
  <si>
    <t>Ultrazvuk - PhisioGoLite Sono</t>
  </si>
  <si>
    <t>ASTAR</t>
  </si>
  <si>
    <t>Elektroterapija - MEDIO IF</t>
  </si>
  <si>
    <t>Elektroterapija - BTL 06</t>
  </si>
  <si>
    <t>Limfna drenaža - Lympha Thron</t>
  </si>
  <si>
    <t>Ultrazvuk - Medio Sono ECO</t>
  </si>
  <si>
    <t>Vakuum terapija - Medio Vac</t>
  </si>
  <si>
    <t>Magnetoterapija - NESI 1203</t>
  </si>
  <si>
    <t>Magnet - FISIOFIELD MIDDLE</t>
  </si>
  <si>
    <t>Elektroterapija - Medio Dyn</t>
  </si>
  <si>
    <t>Magnet - NESI 1201</t>
  </si>
  <si>
    <t>Kratki val - Thermatur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</si>
</sst>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([$€]* #,##0.00_);_([$€]* \(#,##0.00\);_([$€]* &quot;-&quot;??_);_(@_)"/>
    <numFmt numFmtId="166" formatCode="_ * #,##0.00_ ;_ * \-#,##0.00_ ;_ * &quot;-&quot;??_ ;_ @_ "/>
    <numFmt numFmtId="167" formatCode="_ [$€-2]\ * #,##0.00_ ;_ [$€-2]\ * \-#,##0.00_ ;_ [$€-2]\ * &quot;-&quot;??_ "/>
    <numFmt numFmtId="168" formatCode="_ &quot;¥&quot;* #,##0.00_ ;_ &quot;¥&quot;* \-#,##0.00_ ;_ &quot;¥&quot;* &quot;-&quot;??_ ;_ @_ "/>
    <numFmt numFmtId="169" formatCode="_ * #,##0.00_ ;_ * \-#,##0.00_ ;_ * \-??_ ;_ @_ "/>
    <numFmt numFmtId="170" formatCode="_([$€]* #,##0.00_);_([$€]* \(#,##0.00\);_([$€]* \-??_);_(@_)"/>
    <numFmt numFmtId="171" formatCode="_-* #,##0_-;\-* #,##0_-;_-* \-_-;_-@_-"/>
    <numFmt numFmtId="172" formatCode="_-* #,##0.00&quot; kn&quot;_-;\-* #,##0.00&quot; kn&quot;_-;_-* \-??&quot; kn&quot;_-;_-@_-"/>
    <numFmt numFmtId="173" formatCode="_-* #,##0.00_-;\-* #,##0.00_-;_-* \-??_-;_-@_-"/>
    <numFmt numFmtId="174" formatCode="_ \¥* #,##0.00_ ;_ \¥* \-#,##0.00_ ;_ \¥* \-??_ ;_ @_ "/>
  </numFmts>
  <fonts count="17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9"/>
      <name val="Arial"/>
      <family val="2"/>
    </font>
    <font>
      <u/>
      <sz val="10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MS Sans Serif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Geneva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新細明體"/>
      <family val="1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新細明體"/>
      <family val="1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新細明體"/>
      <family val="1"/>
    </font>
    <font>
      <b/>
      <sz val="11"/>
      <color indexed="52"/>
      <name val="Calibri"/>
      <family val="2"/>
    </font>
    <font>
      <b/>
      <sz val="11"/>
      <color indexed="52"/>
      <name val="新細明體"/>
      <family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新細明體"/>
      <family val="1"/>
    </font>
    <font>
      <i/>
      <sz val="11"/>
      <color indexed="23"/>
      <name val="新細明體"/>
      <family val="1"/>
    </font>
    <font>
      <sz val="11"/>
      <color indexed="17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u/>
      <sz val="12"/>
      <color indexed="12"/>
      <name val="新細明體"/>
      <family val="1"/>
    </font>
    <font>
      <sz val="11"/>
      <color indexed="62"/>
      <name val="Calibri"/>
      <family val="2"/>
    </font>
    <font>
      <sz val="11"/>
      <color indexed="62"/>
      <name val="新細明體"/>
      <family val="1"/>
    </font>
    <font>
      <sz val="11"/>
      <color indexed="52"/>
      <name val="新細明體"/>
      <family val="1"/>
    </font>
    <font>
      <sz val="10"/>
      <name val="MS Sans Serif"/>
      <family val="2"/>
    </font>
    <font>
      <b/>
      <sz val="18"/>
      <color indexed="56"/>
      <name val="新細明體"/>
      <family val="1"/>
    </font>
    <font>
      <sz val="11"/>
      <color indexed="60"/>
      <name val="新細明體"/>
      <family val="1"/>
    </font>
    <font>
      <sz val="11"/>
      <color indexed="60"/>
      <name val="Calibri"/>
      <family val="2"/>
    </font>
    <font>
      <sz val="12"/>
      <name val="宋体"/>
      <charset val="134"/>
    </font>
    <font>
      <b/>
      <sz val="11"/>
      <color indexed="63"/>
      <name val="新細明體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新細明體"/>
      <family val="1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10"/>
      <name val="新細明體"/>
      <family val="1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family val="3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Cambria"/>
      <family val="1"/>
      <charset val="238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1"/>
    </font>
    <font>
      <sz val="11"/>
      <color rgb="FF000000"/>
      <name val="新細明體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宋体"/>
      <charset val="134"/>
    </font>
    <font>
      <sz val="11"/>
      <color rgb="FFFFFFFF"/>
      <name val="新細明體"/>
      <family val="1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宋体"/>
      <charset val="134"/>
    </font>
    <font>
      <sz val="10"/>
      <name val="Arial"/>
      <family val="2"/>
      <charset val="1"/>
    </font>
    <font>
      <sz val="11"/>
      <color rgb="FF800080"/>
      <name val="新細明體"/>
      <family val="1"/>
      <charset val="1"/>
    </font>
    <font>
      <b/>
      <sz val="11"/>
      <color rgb="FFFF9900"/>
      <name val="Calibri"/>
      <family val="2"/>
      <charset val="1"/>
    </font>
    <font>
      <b/>
      <sz val="11"/>
      <color rgb="FFFF9900"/>
      <name val="新細明體"/>
      <family val="1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FFFF"/>
      <name val="新細明體"/>
      <family val="1"/>
      <charset val="1"/>
    </font>
    <font>
      <sz val="11"/>
      <color rgb="FF008000"/>
      <name val="Calibri"/>
      <family val="2"/>
      <charset val="238"/>
    </font>
    <font>
      <i/>
      <sz val="11"/>
      <color rgb="FF808080"/>
      <name val="新細明體"/>
      <family val="1"/>
      <charset val="1"/>
    </font>
    <font>
      <sz val="11"/>
      <color rgb="FF008000"/>
      <name val="新細明體"/>
      <family val="1"/>
      <charset val="1"/>
    </font>
    <font>
      <b/>
      <sz val="15"/>
      <color rgb="FF003366"/>
      <name val="新細明體"/>
      <family val="1"/>
      <charset val="1"/>
    </font>
    <font>
      <b/>
      <sz val="13"/>
      <color rgb="FF003366"/>
      <name val="新細明體"/>
      <family val="1"/>
      <charset val="1"/>
    </font>
    <font>
      <b/>
      <sz val="11"/>
      <color rgb="FF003366"/>
      <name val="新細明體"/>
      <family val="1"/>
      <charset val="1"/>
    </font>
    <font>
      <u/>
      <sz val="10"/>
      <color rgb="FF0000FF"/>
      <name val="Arial"/>
      <family val="2"/>
      <charset val="238"/>
    </font>
    <font>
      <u/>
      <sz val="12"/>
      <color rgb="FF0000FF"/>
      <name val="新細明體"/>
      <family val="1"/>
      <charset val="1"/>
    </font>
    <font>
      <sz val="11"/>
      <color rgb="FF333399"/>
      <name val="Calibri"/>
      <family val="2"/>
      <charset val="1"/>
    </font>
    <font>
      <sz val="11"/>
      <color rgb="FF333399"/>
      <name val="新細明體"/>
      <family val="1"/>
      <charset val="1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新細明體"/>
      <family val="1"/>
      <charset val="1"/>
    </font>
    <font>
      <sz val="11"/>
      <color rgb="FF80008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993300"/>
      <name val="新細明體"/>
      <family val="1"/>
      <charset val="1"/>
    </font>
    <font>
      <sz val="11"/>
      <color rgb="FF993300"/>
      <name val="Calibri"/>
      <family val="2"/>
      <charset val="1"/>
    </font>
    <font>
      <sz val="11"/>
      <color rgb="FF993300"/>
      <name val="Calibri"/>
      <family val="2"/>
      <charset val="238"/>
    </font>
    <font>
      <b/>
      <sz val="11"/>
      <color rgb="FF333333"/>
      <name val="新細明體"/>
      <family val="1"/>
      <charset val="1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name val="Arial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8"/>
      <color rgb="FF003366"/>
      <name val="新細明體"/>
      <family val="1"/>
      <charset val="1"/>
    </font>
    <font>
      <b/>
      <sz val="18"/>
      <color rgb="FF003366"/>
      <name val="Cambria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000000"/>
      <name val="新細明體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FF0000"/>
      <name val="新細明體"/>
      <family val="1"/>
      <charset val="1"/>
    </font>
    <font>
      <sz val="11"/>
      <color rgb="FF008000"/>
      <name val="宋体"/>
      <charset val="134"/>
    </font>
    <font>
      <sz val="11"/>
      <color rgb="FF800080"/>
      <name val="宋体"/>
      <charset val="134"/>
    </font>
    <font>
      <b/>
      <sz val="18"/>
      <color rgb="FF003366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Cambria"/>
      <family val="1"/>
      <charset val="238"/>
    </font>
    <font>
      <b/>
      <sz val="11"/>
      <color rgb="FFFFFFFF"/>
      <name val="宋体"/>
      <charset val="134"/>
    </font>
    <font>
      <b/>
      <sz val="11"/>
      <color rgb="FF000000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b/>
      <sz val="11"/>
      <color rgb="FFFF9900"/>
      <name val="宋体"/>
      <charset val="134"/>
    </font>
    <font>
      <u/>
      <sz val="12"/>
      <color rgb="FF0000FF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sz val="11"/>
      <color rgb="FF993300"/>
      <name val="宋体"/>
      <charset val="134"/>
    </font>
    <font>
      <sz val="11"/>
      <color rgb="FFFF9900"/>
      <name val="宋体"/>
      <charset val="134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charset val="1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11111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</borders>
  <cellStyleXfs count="701">
    <xf numFmtId="0" fontId="0" fillId="0" borderId="0"/>
    <xf numFmtId="0" fontId="1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0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" fillId="20" borderId="1" applyNumberFormat="0" applyFont="0" applyAlignment="0" applyProtection="0"/>
    <xf numFmtId="0" fontId="35" fillId="21" borderId="2" applyNumberFormat="0" applyAlignment="0" applyProtection="0"/>
    <xf numFmtId="0" fontId="36" fillId="21" borderId="2" applyNumberFormat="0" applyAlignment="0" applyProtection="0">
      <alignment vertical="center"/>
    </xf>
    <xf numFmtId="0" fontId="36" fillId="21" borderId="2" applyNumberFormat="0" applyAlignment="0" applyProtection="0">
      <alignment vertical="center"/>
    </xf>
    <xf numFmtId="0" fontId="36" fillId="21" borderId="2" applyNumberFormat="0" applyAlignment="0" applyProtection="0">
      <alignment vertical="center"/>
    </xf>
    <xf numFmtId="0" fontId="37" fillId="0" borderId="3" applyNumberFormat="0" applyFill="0" applyAlignment="0" applyProtection="0"/>
    <xf numFmtId="0" fontId="38" fillId="22" borderId="4" applyNumberFormat="0" applyAlignment="0" applyProtection="0"/>
    <xf numFmtId="0" fontId="39" fillId="22" borderId="4" applyNumberFormat="0" applyAlignment="0" applyProtection="0">
      <alignment vertical="center"/>
    </xf>
    <xf numFmtId="0" fontId="39" fillId="22" borderId="4" applyNumberFormat="0" applyAlignment="0" applyProtection="0">
      <alignment vertical="center"/>
    </xf>
    <xf numFmtId="0" fontId="39" fillId="22" borderId="4" applyNumberFormat="0" applyAlignment="0" applyProtection="0">
      <alignment vertical="center"/>
    </xf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166" fontId="27" fillId="0" borderId="0" applyFont="0" applyFill="0" applyBorder="0" applyAlignment="0" applyProtection="0"/>
    <xf numFmtId="0" fontId="7" fillId="4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49" fontId="8" fillId="0" borderId="5">
      <alignment vertical="center" wrapText="1"/>
    </xf>
    <xf numFmtId="0" fontId="42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7" borderId="2" applyNumberFormat="0" applyAlignment="0" applyProtection="0"/>
    <xf numFmtId="0" fontId="47" fillId="7" borderId="2" applyNumberFormat="0" applyAlignment="0" applyProtection="0">
      <alignment vertical="center"/>
    </xf>
    <xf numFmtId="0" fontId="46" fillId="7" borderId="2" applyNumberForma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0" fillId="21" borderId="9" applyNumberFormat="0" applyAlignment="0" applyProtection="0"/>
    <xf numFmtId="0" fontId="11" fillId="21" borderId="2" applyNumberFormat="0" applyAlignment="0" applyProtection="0"/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/>
    <xf numFmtId="41" fontId="13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/>
    <xf numFmtId="0" fontId="18" fillId="23" borderId="0" applyNumberFormat="0" applyBorder="0" applyAlignment="0" applyProtection="0"/>
    <xf numFmtId="0" fontId="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" fillId="0" borderId="0"/>
    <xf numFmtId="0" fontId="27" fillId="0" borderId="0"/>
    <xf numFmtId="0" fontId="30" fillId="0" borderId="0"/>
    <xf numFmtId="0" fontId="5" fillId="0" borderId="0"/>
    <xf numFmtId="0" fontId="30" fillId="0" borderId="0"/>
    <xf numFmtId="0" fontId="53" fillId="0" borderId="0"/>
    <xf numFmtId="0" fontId="53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1" fillId="0" borderId="0"/>
    <xf numFmtId="0" fontId="53" fillId="0" borderId="0"/>
    <xf numFmtId="0" fontId="53" fillId="0" borderId="0">
      <alignment vertical="center"/>
    </xf>
    <xf numFmtId="0" fontId="4" fillId="20" borderId="1" applyNumberFormat="0" applyFont="0" applyAlignment="0" applyProtection="0"/>
    <xf numFmtId="0" fontId="28" fillId="20" borderId="1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21" borderId="9" applyNumberFormat="0" applyAlignment="0" applyProtection="0">
      <alignment vertical="center"/>
    </xf>
    <xf numFmtId="9" fontId="4" fillId="0" borderId="0" applyFont="0" applyFill="0" applyBorder="0" applyAlignment="0" applyProtection="0"/>
    <xf numFmtId="0" fontId="19" fillId="0" borderId="3" applyNumberFormat="0" applyFill="0" applyAlignment="0" applyProtection="0"/>
    <xf numFmtId="0" fontId="20" fillId="22" borderId="4" applyNumberFormat="0" applyAlignment="0" applyProtection="0"/>
    <xf numFmtId="0" fontId="21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59" fillId="0" borderId="7" applyNumberFormat="0" applyFill="0" applyAlignment="0" applyProtection="0"/>
    <xf numFmtId="0" fontId="60" fillId="0" borderId="8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7" borderId="2" applyNumberFormat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164" fontId="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6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8" fillId="0" borderId="0"/>
    <xf numFmtId="0" fontId="6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3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2" borderId="4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3" fillId="20" borderId="1" applyNumberFormat="0" applyFont="0" applyAlignment="0" applyProtection="0">
      <alignment vertical="center"/>
    </xf>
    <xf numFmtId="0" fontId="30" fillId="20" borderId="1" applyNumberFormat="0" applyFont="0" applyAlignment="0" applyProtection="0">
      <alignment vertical="center"/>
    </xf>
    <xf numFmtId="0" fontId="5" fillId="20" borderId="1" applyNumberFormat="0" applyFont="0" applyAlignment="0" applyProtection="0">
      <alignment vertical="center"/>
    </xf>
    <xf numFmtId="0" fontId="5" fillId="20" borderId="1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8" fillId="21" borderId="2" applyNumberFormat="0" applyAlignment="0" applyProtection="0">
      <alignment vertical="center"/>
    </xf>
    <xf numFmtId="0" fontId="11" fillId="21" borderId="2" applyNumberFormat="0" applyAlignment="0" applyProtection="0">
      <alignment vertical="center"/>
    </xf>
    <xf numFmtId="168" fontId="6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7" borderId="2" applyNumberFormat="0" applyAlignment="0" applyProtection="0">
      <alignment vertical="center"/>
    </xf>
    <xf numFmtId="0" fontId="25" fillId="7" borderId="2" applyNumberFormat="0" applyAlignment="0" applyProtection="0">
      <alignment vertical="center"/>
    </xf>
    <xf numFmtId="0" fontId="81" fillId="21" borderId="9" applyNumberFormat="0" applyAlignment="0" applyProtection="0">
      <alignment vertical="center"/>
    </xf>
    <xf numFmtId="0" fontId="10" fillId="21" borderId="9" applyNumberFormat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0" fillId="0" borderId="0"/>
    <xf numFmtId="0" fontId="91" fillId="0" borderId="0"/>
    <xf numFmtId="0" fontId="92" fillId="24" borderId="0" applyBorder="0" applyProtection="0"/>
    <xf numFmtId="0" fontId="92" fillId="24" borderId="0" applyBorder="0" applyProtection="0"/>
    <xf numFmtId="0" fontId="92" fillId="25" borderId="0" applyBorder="0" applyProtection="0"/>
    <xf numFmtId="0" fontId="92" fillId="25" borderId="0" applyBorder="0" applyProtection="0"/>
    <xf numFmtId="0" fontId="92" fillId="26" borderId="0" applyBorder="0" applyProtection="0"/>
    <xf numFmtId="0" fontId="92" fillId="26" borderId="0" applyBorder="0" applyProtection="0"/>
    <xf numFmtId="0" fontId="92" fillId="27" borderId="0" applyBorder="0" applyProtection="0"/>
    <xf numFmtId="0" fontId="92" fillId="27" borderId="0" applyBorder="0" applyProtection="0"/>
    <xf numFmtId="0" fontId="92" fillId="28" borderId="0" applyBorder="0" applyProtection="0"/>
    <xf numFmtId="0" fontId="92" fillId="28" borderId="0" applyBorder="0" applyProtection="0"/>
    <xf numFmtId="0" fontId="92" fillId="29" borderId="0" applyBorder="0" applyProtection="0"/>
    <xf numFmtId="0" fontId="92" fillId="29" borderId="0" applyBorder="0" applyProtection="0"/>
    <xf numFmtId="0" fontId="93" fillId="24" borderId="0" applyBorder="0" applyProtection="0"/>
    <xf numFmtId="0" fontId="93" fillId="25" borderId="0" applyBorder="0" applyProtection="0"/>
    <xf numFmtId="0" fontId="93" fillId="26" borderId="0" applyBorder="0" applyProtection="0"/>
    <xf numFmtId="0" fontId="93" fillId="27" borderId="0" applyBorder="0" applyProtection="0"/>
    <xf numFmtId="0" fontId="93" fillId="28" borderId="0" applyBorder="0" applyProtection="0"/>
    <xf numFmtId="0" fontId="93" fillId="29" borderId="0" applyBorder="0" applyProtection="0"/>
    <xf numFmtId="0" fontId="90" fillId="24" borderId="0" applyBorder="0" applyProtection="0"/>
    <xf numFmtId="0" fontId="90" fillId="25" borderId="0" applyBorder="0" applyProtection="0"/>
    <xf numFmtId="0" fontId="90" fillId="26" borderId="0" applyBorder="0" applyProtection="0"/>
    <xf numFmtId="0" fontId="90" fillId="27" borderId="0" applyBorder="0" applyProtection="0"/>
    <xf numFmtId="0" fontId="90" fillId="28" borderId="0" applyBorder="0" applyProtection="0"/>
    <xf numFmtId="0" fontId="90" fillId="29" borderId="0" applyBorder="0" applyProtection="0"/>
    <xf numFmtId="0" fontId="94" fillId="24" borderId="0" applyBorder="0" applyProtection="0"/>
    <xf numFmtId="0" fontId="90" fillId="24" borderId="0" applyBorder="0" applyProtection="0"/>
    <xf numFmtId="0" fontId="94" fillId="25" borderId="0" applyBorder="0" applyProtection="0"/>
    <xf numFmtId="0" fontId="90" fillId="25" borderId="0" applyBorder="0" applyProtection="0"/>
    <xf numFmtId="0" fontId="94" fillId="26" borderId="0" applyBorder="0" applyProtection="0"/>
    <xf numFmtId="0" fontId="90" fillId="26" borderId="0" applyBorder="0" applyProtection="0"/>
    <xf numFmtId="0" fontId="94" fillId="27" borderId="0" applyBorder="0" applyProtection="0"/>
    <xf numFmtId="0" fontId="90" fillId="27" borderId="0" applyBorder="0" applyProtection="0"/>
    <xf numFmtId="0" fontId="94" fillId="28" borderId="0" applyBorder="0" applyProtection="0"/>
    <xf numFmtId="0" fontId="90" fillId="28" borderId="0" applyBorder="0" applyProtection="0"/>
    <xf numFmtId="0" fontId="94" fillId="29" borderId="0" applyBorder="0" applyProtection="0"/>
    <xf numFmtId="0" fontId="90" fillId="29" borderId="0" applyBorder="0" applyProtection="0"/>
    <xf numFmtId="0" fontId="92" fillId="30" borderId="0" applyBorder="0" applyProtection="0"/>
    <xf numFmtId="0" fontId="92" fillId="30" borderId="0" applyBorder="0" applyProtection="0"/>
    <xf numFmtId="0" fontId="92" fillId="31" borderId="0" applyBorder="0" applyProtection="0"/>
    <xf numFmtId="0" fontId="92" fillId="31" borderId="0" applyBorder="0" applyProtection="0"/>
    <xf numFmtId="0" fontId="92" fillId="32" borderId="0" applyBorder="0" applyProtection="0"/>
    <xf numFmtId="0" fontId="92" fillId="32" borderId="0" applyBorder="0" applyProtection="0"/>
    <xf numFmtId="0" fontId="92" fillId="27" borderId="0" applyBorder="0" applyProtection="0"/>
    <xf numFmtId="0" fontId="92" fillId="27" borderId="0" applyBorder="0" applyProtection="0"/>
    <xf numFmtId="0" fontId="92" fillId="30" borderId="0" applyBorder="0" applyProtection="0"/>
    <xf numFmtId="0" fontId="92" fillId="30" borderId="0" applyBorder="0" applyProtection="0"/>
    <xf numFmtId="0" fontId="92" fillId="33" borderId="0" applyBorder="0" applyProtection="0"/>
    <xf numFmtId="0" fontId="92" fillId="33" borderId="0" applyBorder="0" applyProtection="0"/>
    <xf numFmtId="0" fontId="93" fillId="30" borderId="0" applyBorder="0" applyProtection="0"/>
    <xf numFmtId="0" fontId="93" fillId="31" borderId="0" applyBorder="0" applyProtection="0"/>
    <xf numFmtId="0" fontId="93" fillId="32" borderId="0" applyBorder="0" applyProtection="0"/>
    <xf numFmtId="0" fontId="93" fillId="27" borderId="0" applyBorder="0" applyProtection="0"/>
    <xf numFmtId="0" fontId="93" fillId="30" borderId="0" applyBorder="0" applyProtection="0"/>
    <xf numFmtId="0" fontId="93" fillId="33" borderId="0" applyBorder="0" applyProtection="0"/>
    <xf numFmtId="0" fontId="90" fillId="31" borderId="0" applyBorder="0" applyProtection="0"/>
    <xf numFmtId="0" fontId="90" fillId="32" borderId="0" applyBorder="0" applyProtection="0"/>
    <xf numFmtId="0" fontId="90" fillId="27" borderId="0" applyBorder="0" applyProtection="0"/>
    <xf numFmtId="0" fontId="90" fillId="30" borderId="0" applyBorder="0" applyProtection="0"/>
    <xf numFmtId="0" fontId="90" fillId="30" borderId="0" applyBorder="0" applyProtection="0"/>
    <xf numFmtId="0" fontId="90" fillId="33" borderId="0" applyBorder="0" applyProtection="0"/>
    <xf numFmtId="0" fontId="90" fillId="30" borderId="0" applyBorder="0" applyProtection="0"/>
    <xf numFmtId="0" fontId="94" fillId="30" borderId="0" applyBorder="0" applyProtection="0"/>
    <xf numFmtId="0" fontId="90" fillId="30" borderId="0" applyBorder="0" applyProtection="0"/>
    <xf numFmtId="0" fontId="94" fillId="31" borderId="0" applyBorder="0" applyProtection="0"/>
    <xf numFmtId="0" fontId="90" fillId="31" borderId="0" applyBorder="0" applyProtection="0"/>
    <xf numFmtId="0" fontId="94" fillId="32" borderId="0" applyBorder="0" applyProtection="0"/>
    <xf numFmtId="0" fontId="90" fillId="32" borderId="0" applyBorder="0" applyProtection="0"/>
    <xf numFmtId="0" fontId="94" fillId="27" borderId="0" applyBorder="0" applyProtection="0"/>
    <xf numFmtId="0" fontId="90" fillId="27" borderId="0" applyBorder="0" applyProtection="0"/>
    <xf numFmtId="0" fontId="94" fillId="30" borderId="0" applyBorder="0" applyProtection="0"/>
    <xf numFmtId="0" fontId="90" fillId="30" borderId="0" applyBorder="0" applyProtection="0"/>
    <xf numFmtId="0" fontId="94" fillId="33" borderId="0" applyBorder="0" applyProtection="0"/>
    <xf numFmtId="0" fontId="90" fillId="33" borderId="0" applyBorder="0" applyProtection="0"/>
    <xf numFmtId="0" fontId="95" fillId="34" borderId="0" applyBorder="0" applyProtection="0"/>
    <xf numFmtId="0" fontId="95" fillId="34" borderId="0" applyBorder="0" applyProtection="0"/>
    <xf numFmtId="0" fontId="95" fillId="31" borderId="0" applyBorder="0" applyProtection="0"/>
    <xf numFmtId="0" fontId="95" fillId="31" borderId="0" applyBorder="0" applyProtection="0"/>
    <xf numFmtId="0" fontId="95" fillId="32" borderId="0" applyBorder="0" applyProtection="0"/>
    <xf numFmtId="0" fontId="95" fillId="32" borderId="0" applyBorder="0" applyProtection="0"/>
    <xf numFmtId="0" fontId="95" fillId="35" borderId="0" applyBorder="0" applyProtection="0"/>
    <xf numFmtId="0" fontId="95" fillId="35" borderId="0" applyBorder="0" applyProtection="0"/>
    <xf numFmtId="0" fontId="95" fillId="36" borderId="0" applyBorder="0" applyProtection="0"/>
    <xf numFmtId="0" fontId="95" fillId="36" borderId="0" applyBorder="0" applyProtection="0"/>
    <xf numFmtId="0" fontId="95" fillId="37" borderId="0" applyBorder="0" applyProtection="0"/>
    <xf numFmtId="0" fontId="95" fillId="37" borderId="0" applyBorder="0" applyProtection="0"/>
    <xf numFmtId="0" fontId="96" fillId="34" borderId="0" applyBorder="0" applyProtection="0"/>
    <xf numFmtId="0" fontId="96" fillId="31" borderId="0" applyBorder="0" applyProtection="0"/>
    <xf numFmtId="0" fontId="96" fillId="32" borderId="0" applyBorder="0" applyProtection="0"/>
    <xf numFmtId="0" fontId="96" fillId="35" borderId="0" applyBorder="0" applyProtection="0"/>
    <xf numFmtId="0" fontId="96" fillId="36" borderId="0" applyBorder="0" applyProtection="0"/>
    <xf numFmtId="0" fontId="96" fillId="37" borderId="0" applyBorder="0" applyProtection="0"/>
    <xf numFmtId="0" fontId="97" fillId="34" borderId="0" applyBorder="0" applyProtection="0"/>
    <xf numFmtId="0" fontId="97" fillId="31" borderId="0" applyBorder="0" applyProtection="0"/>
    <xf numFmtId="0" fontId="97" fillId="32" borderId="0" applyBorder="0" applyProtection="0"/>
    <xf numFmtId="0" fontId="97" fillId="35" borderId="0" applyBorder="0" applyProtection="0"/>
    <xf numFmtId="0" fontId="97" fillId="36" borderId="0" applyBorder="0" applyProtection="0"/>
    <xf numFmtId="0" fontId="97" fillId="37" borderId="0" applyBorder="0" applyProtection="0"/>
    <xf numFmtId="0" fontId="98" fillId="34" borderId="0" applyBorder="0" applyProtection="0"/>
    <xf numFmtId="0" fontId="97" fillId="34" borderId="0" applyBorder="0" applyProtection="0"/>
    <xf numFmtId="0" fontId="98" fillId="31" borderId="0" applyBorder="0" applyProtection="0"/>
    <xf numFmtId="0" fontId="97" fillId="31" borderId="0" applyBorder="0" applyProtection="0"/>
    <xf numFmtId="0" fontId="98" fillId="32" borderId="0" applyBorder="0" applyProtection="0"/>
    <xf numFmtId="0" fontId="97" fillId="32" borderId="0" applyBorder="0" applyProtection="0"/>
    <xf numFmtId="0" fontId="98" fillId="35" borderId="0" applyBorder="0" applyProtection="0"/>
    <xf numFmtId="0" fontId="97" fillId="35" borderId="0" applyBorder="0" applyProtection="0"/>
    <xf numFmtId="0" fontId="98" fillId="36" borderId="0" applyBorder="0" applyProtection="0"/>
    <xf numFmtId="0" fontId="97" fillId="36" borderId="0" applyBorder="0" applyProtection="0"/>
    <xf numFmtId="0" fontId="98" fillId="37" borderId="0" applyBorder="0" applyProtection="0"/>
    <xf numFmtId="0" fontId="97" fillId="37" borderId="0" applyBorder="0" applyProtection="0"/>
    <xf numFmtId="0" fontId="99" fillId="0" borderId="0"/>
    <xf numFmtId="0" fontId="91" fillId="0" borderId="0"/>
    <xf numFmtId="0" fontId="91" fillId="0" borderId="0"/>
    <xf numFmtId="0" fontId="91" fillId="0" borderId="0"/>
    <xf numFmtId="0" fontId="99" fillId="0" borderId="0"/>
    <xf numFmtId="0" fontId="95" fillId="38" borderId="0" applyBorder="0" applyProtection="0"/>
    <xf numFmtId="0" fontId="95" fillId="38" borderId="0" applyBorder="0" applyProtection="0"/>
    <xf numFmtId="0" fontId="95" fillId="39" borderId="0" applyBorder="0" applyProtection="0"/>
    <xf numFmtId="0" fontId="95" fillId="39" borderId="0" applyBorder="0" applyProtection="0"/>
    <xf numFmtId="0" fontId="95" fillId="40" borderId="0" applyBorder="0" applyProtection="0"/>
    <xf numFmtId="0" fontId="95" fillId="40" borderId="0" applyBorder="0" applyProtection="0"/>
    <xf numFmtId="0" fontId="95" fillId="35" borderId="0" applyBorder="0" applyProtection="0"/>
    <xf numFmtId="0" fontId="95" fillId="35" borderId="0" applyBorder="0" applyProtection="0"/>
    <xf numFmtId="0" fontId="95" fillId="36" borderId="0" applyBorder="0" applyProtection="0"/>
    <xf numFmtId="0" fontId="95" fillId="36" borderId="0" applyBorder="0" applyProtection="0"/>
    <xf numFmtId="0" fontId="95" fillId="41" borderId="0" applyBorder="0" applyProtection="0"/>
    <xf numFmtId="0" fontId="95" fillId="41" borderId="0" applyBorder="0" applyProtection="0"/>
    <xf numFmtId="0" fontId="100" fillId="25" borderId="0" applyBorder="0" applyProtection="0"/>
    <xf numFmtId="0" fontId="100" fillId="25" borderId="0" applyBorder="0" applyProtection="0"/>
    <xf numFmtId="0" fontId="90" fillId="42" borderId="31" applyProtection="0"/>
    <xf numFmtId="0" fontId="101" fillId="43" borderId="32" applyProtection="0"/>
    <xf numFmtId="0" fontId="102" fillId="43" borderId="32" applyProtection="0"/>
    <xf numFmtId="0" fontId="102" fillId="43" borderId="32" applyProtection="0"/>
    <xf numFmtId="0" fontId="103" fillId="0" borderId="33" applyProtection="0"/>
    <xf numFmtId="0" fontId="104" fillId="44" borderId="34" applyProtection="0"/>
    <xf numFmtId="0" fontId="105" fillId="44" borderId="34" applyProtection="0"/>
    <xf numFmtId="0" fontId="105" fillId="44" borderId="34" applyProtection="0"/>
    <xf numFmtId="0" fontId="96" fillId="38" borderId="0" applyBorder="0" applyProtection="0"/>
    <xf numFmtId="0" fontId="96" fillId="39" borderId="0" applyBorder="0" applyProtection="0"/>
    <xf numFmtId="0" fontId="96" fillId="40" borderId="0" applyBorder="0" applyProtection="0"/>
    <xf numFmtId="0" fontId="96" fillId="35" borderId="0" applyBorder="0" applyProtection="0"/>
    <xf numFmtId="0" fontId="96" fillId="36" borderId="0" applyBorder="0" applyProtection="0"/>
    <xf numFmtId="0" fontId="96" fillId="41" borderId="0" applyBorder="0" applyProtection="0"/>
    <xf numFmtId="169" fontId="90" fillId="0" borderId="0" applyBorder="0" applyProtection="0"/>
    <xf numFmtId="0" fontId="106" fillId="26" borderId="0" applyBorder="0" applyProtection="0"/>
    <xf numFmtId="170" fontId="90" fillId="0" borderId="0" applyBorder="0" applyProtection="0"/>
    <xf numFmtId="170" fontId="90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8" fillId="26" borderId="0" applyBorder="0" applyProtection="0"/>
    <xf numFmtId="0" fontId="109" fillId="0" borderId="35" applyProtection="0"/>
    <xf numFmtId="0" fontId="109" fillId="0" borderId="35" applyProtection="0"/>
    <xf numFmtId="0" fontId="110" fillId="0" borderId="36" applyProtection="0"/>
    <xf numFmtId="0" fontId="110" fillId="0" borderId="36" applyProtection="0"/>
    <xf numFmtId="0" fontId="111" fillId="0" borderId="37" applyProtection="0"/>
    <xf numFmtId="0" fontId="111" fillId="0" borderId="37" applyProtection="0"/>
    <xf numFmtId="0" fontId="111" fillId="0" borderId="0" applyBorder="0" applyProtection="0"/>
    <xf numFmtId="0" fontId="111" fillId="0" borderId="0" applyBorder="0" applyProtection="0"/>
    <xf numFmtId="0" fontId="112" fillId="0" borderId="0" applyBorder="0" applyProtection="0"/>
    <xf numFmtId="0" fontId="113" fillId="0" borderId="0" applyBorder="0" applyProtection="0"/>
    <xf numFmtId="0" fontId="114" fillId="29" borderId="32" applyProtection="0"/>
    <xf numFmtId="0" fontId="115" fillId="29" borderId="32" applyProtection="0"/>
    <xf numFmtId="0" fontId="97" fillId="38" borderId="0" applyBorder="0" applyProtection="0"/>
    <xf numFmtId="0" fontId="97" fillId="39" borderId="0" applyBorder="0" applyProtection="0"/>
    <xf numFmtId="0" fontId="97" fillId="40" borderId="0" applyBorder="0" applyProtection="0"/>
    <xf numFmtId="0" fontId="97" fillId="35" borderId="0" applyBorder="0" applyProtection="0"/>
    <xf numFmtId="0" fontId="97" fillId="36" borderId="0" applyBorder="0" applyProtection="0"/>
    <xf numFmtId="0" fontId="97" fillId="41" borderId="0" applyBorder="0" applyProtection="0"/>
    <xf numFmtId="0" fontId="116" fillId="43" borderId="38" applyProtection="0"/>
    <xf numFmtId="0" fontId="117" fillId="43" borderId="32" applyProtection="0"/>
    <xf numFmtId="0" fontId="118" fillId="0" borderId="33" applyProtection="0"/>
    <xf numFmtId="0" fontId="118" fillId="0" borderId="33" applyProtection="0"/>
    <xf numFmtId="0" fontId="119" fillId="25" borderId="0" applyBorder="0" applyProtection="0"/>
    <xf numFmtId="171" fontId="90" fillId="0" borderId="0" applyBorder="0" applyProtection="0"/>
    <xf numFmtId="171" fontId="90" fillId="0" borderId="0" applyBorder="0" applyProtection="0"/>
    <xf numFmtId="171" fontId="90" fillId="0" borderId="0" applyBorder="0" applyProtection="0"/>
    <xf numFmtId="171" fontId="90" fillId="0" borderId="0" applyBorder="0" applyProtection="0"/>
    <xf numFmtId="171" fontId="90" fillId="0" borderId="0" applyBorder="0" applyProtection="0"/>
    <xf numFmtId="0" fontId="120" fillId="0" borderId="35" applyProtection="0"/>
    <xf numFmtId="0" fontId="121" fillId="0" borderId="36" applyProtection="0"/>
    <xf numFmtId="0" fontId="122" fillId="0" borderId="37" applyProtection="0"/>
    <xf numFmtId="0" fontId="122" fillId="0" borderId="0" applyBorder="0" applyProtection="0"/>
    <xf numFmtId="0" fontId="123" fillId="0" borderId="0" applyBorder="0" applyProtection="0"/>
    <xf numFmtId="0" fontId="124" fillId="45" borderId="0" applyBorder="0" applyProtection="0"/>
    <xf numFmtId="0" fontId="124" fillId="45" borderId="0" applyBorder="0" applyProtection="0"/>
    <xf numFmtId="0" fontId="125" fillId="45" borderId="0" applyBorder="0" applyProtection="0"/>
    <xf numFmtId="0" fontId="126" fillId="45" borderId="0" applyBorder="0" applyProtection="0"/>
    <xf numFmtId="0" fontId="99" fillId="0" borderId="0"/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0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0" fillId="0" borderId="0">
      <alignment vertical="center"/>
    </xf>
    <xf numFmtId="0" fontId="99" fillId="0" borderId="0"/>
    <xf numFmtId="0" fontId="94" fillId="0" borderId="0"/>
    <xf numFmtId="0" fontId="90" fillId="0" borderId="0"/>
    <xf numFmtId="0" fontId="94" fillId="0" borderId="0"/>
    <xf numFmtId="0" fontId="90" fillId="0" borderId="0"/>
    <xf numFmtId="0" fontId="94" fillId="0" borderId="0"/>
    <xf numFmtId="0" fontId="94" fillId="0" borderId="0"/>
    <xf numFmtId="0" fontId="93" fillId="0" borderId="0"/>
    <xf numFmtId="0" fontId="99" fillId="0" borderId="0"/>
    <xf numFmtId="0" fontId="99" fillId="0" borderId="0"/>
    <xf numFmtId="0" fontId="99" fillId="0" borderId="0"/>
    <xf numFmtId="0" fontId="93" fillId="0" borderId="0"/>
    <xf numFmtId="0" fontId="93" fillId="0" borderId="0"/>
    <xf numFmtId="0" fontId="90" fillId="42" borderId="31" applyProtection="0"/>
    <xf numFmtId="0" fontId="90" fillId="42" borderId="31" applyProtection="0"/>
    <xf numFmtId="0" fontId="99" fillId="0" borderId="0"/>
    <xf numFmtId="0" fontId="127" fillId="43" borderId="38" applyProtection="0"/>
    <xf numFmtId="9" fontId="90" fillId="0" borderId="0" applyBorder="0" applyProtection="0"/>
    <xf numFmtId="0" fontId="128" fillId="0" borderId="33" applyProtection="0"/>
    <xf numFmtId="0" fontId="129" fillId="44" borderId="34" applyProtection="0"/>
    <xf numFmtId="0" fontId="130" fillId="0" borderId="0"/>
    <xf numFmtId="0" fontId="130" fillId="0" borderId="0"/>
    <xf numFmtId="0" fontId="131" fillId="0" borderId="0" applyBorder="0" applyProtection="0"/>
    <xf numFmtId="0" fontId="132" fillId="0" borderId="0" applyBorder="0" applyProtection="0"/>
    <xf numFmtId="0" fontId="133" fillId="0" borderId="0" applyBorder="0" applyProtection="0"/>
    <xf numFmtId="0" fontId="134" fillId="0" borderId="0" applyBorder="0" applyProtection="0"/>
    <xf numFmtId="0" fontId="135" fillId="0" borderId="0" applyBorder="0" applyProtection="0"/>
    <xf numFmtId="0" fontId="136" fillId="0" borderId="0" applyBorder="0" applyProtection="0"/>
    <xf numFmtId="0" fontId="137" fillId="0" borderId="35" applyProtection="0"/>
    <xf numFmtId="0" fontId="138" fillId="0" borderId="36" applyProtection="0"/>
    <xf numFmtId="0" fontId="139" fillId="0" borderId="37" applyProtection="0"/>
    <xf numFmtId="0" fontId="139" fillId="0" borderId="0" applyBorder="0" applyProtection="0"/>
    <xf numFmtId="0" fontId="140" fillId="0" borderId="39" applyProtection="0"/>
    <xf numFmtId="0" fontId="140" fillId="0" borderId="39" applyProtection="0"/>
    <xf numFmtId="0" fontId="141" fillId="0" borderId="39" applyProtection="0"/>
    <xf numFmtId="0" fontId="142" fillId="0" borderId="39" applyProtection="0"/>
    <xf numFmtId="0" fontId="143" fillId="29" borderId="32" applyProtection="0"/>
    <xf numFmtId="0" fontId="144" fillId="25" borderId="0" applyBorder="0" applyProtection="0"/>
    <xf numFmtId="0" fontId="145" fillId="26" borderId="0" applyBorder="0" applyProtection="0"/>
    <xf numFmtId="172" fontId="90" fillId="0" borderId="0" applyBorder="0" applyProtection="0"/>
    <xf numFmtId="0" fontId="146" fillId="0" borderId="0" applyBorder="0" applyProtection="0"/>
    <xf numFmtId="173" fontId="90" fillId="0" borderId="0" applyBorder="0" applyProtection="0"/>
    <xf numFmtId="0" fontId="147" fillId="26" borderId="0" applyBorder="0" applyProtection="0"/>
    <xf numFmtId="0" fontId="106" fillId="26" borderId="0" applyBorder="0" applyProtection="0"/>
    <xf numFmtId="0" fontId="148" fillId="25" borderId="0" applyBorder="0" applyProtection="0"/>
    <xf numFmtId="0" fontId="119" fillId="25" borderId="0" applyBorder="0" applyProtection="0"/>
    <xf numFmtId="0" fontId="98" fillId="38" borderId="0" applyBorder="0" applyProtection="0"/>
    <xf numFmtId="0" fontId="97" fillId="38" borderId="0" applyBorder="0" applyProtection="0"/>
    <xf numFmtId="0" fontId="98" fillId="39" borderId="0" applyBorder="0" applyProtection="0"/>
    <xf numFmtId="0" fontId="97" fillId="39" borderId="0" applyBorder="0" applyProtection="0"/>
    <xf numFmtId="0" fontId="98" fillId="40" borderId="0" applyBorder="0" applyProtection="0"/>
    <xf numFmtId="0" fontId="97" fillId="40" borderId="0" applyBorder="0" applyProtection="0"/>
    <xf numFmtId="0" fontId="98" fillId="35" borderId="0" applyBorder="0" applyProtection="0"/>
    <xf numFmtId="0" fontId="97" fillId="35" borderId="0" applyBorder="0" applyProtection="0"/>
    <xf numFmtId="0" fontId="98" fillId="36" borderId="0" applyBorder="0" applyProtection="0"/>
    <xf numFmtId="0" fontId="97" fillId="36" borderId="0" applyBorder="0" applyProtection="0"/>
    <xf numFmtId="0" fontId="98" fillId="41" borderId="0" applyBorder="0" applyProtection="0"/>
    <xf numFmtId="0" fontId="97" fillId="41" borderId="0" applyBorder="0" applyProtection="0"/>
    <xf numFmtId="0" fontId="149" fillId="0" borderId="0" applyBorder="0" applyProtection="0"/>
    <xf numFmtId="0" fontId="150" fillId="0" borderId="35" applyProtection="0"/>
    <xf numFmtId="0" fontId="120" fillId="0" borderId="35" applyProtection="0"/>
    <xf numFmtId="0" fontId="151" fillId="0" borderId="36" applyProtection="0"/>
    <xf numFmtId="0" fontId="121" fillId="0" borderId="36" applyProtection="0"/>
    <xf numFmtId="0" fontId="152" fillId="0" borderId="37" applyProtection="0"/>
    <xf numFmtId="0" fontId="122" fillId="0" borderId="37" applyProtection="0"/>
    <xf numFmtId="0" fontId="152" fillId="0" borderId="0" applyBorder="0" applyProtection="0"/>
    <xf numFmtId="0" fontId="122" fillId="0" borderId="0" applyBorder="0" applyProtection="0"/>
    <xf numFmtId="0" fontId="153" fillId="0" borderId="0" applyBorder="0" applyProtection="0"/>
    <xf numFmtId="0" fontId="154" fillId="44" borderId="34" applyProtection="0"/>
    <xf numFmtId="0" fontId="129" fillId="44" borderId="34" applyProtection="0"/>
    <xf numFmtId="0" fontId="155" fillId="0" borderId="39" applyProtection="0"/>
    <xf numFmtId="0" fontId="142" fillId="0" borderId="39" applyProtection="0"/>
    <xf numFmtId="0" fontId="90" fillId="42" borderId="31" applyProtection="0"/>
    <xf numFmtId="0" fontId="90" fillId="42" borderId="31" applyProtection="0"/>
    <xf numFmtId="0" fontId="90" fillId="42" borderId="31" applyProtection="0"/>
    <xf numFmtId="0" fontId="90" fillId="42" borderId="31" applyProtection="0"/>
    <xf numFmtId="0" fontId="156" fillId="0" borderId="0" applyBorder="0" applyProtection="0"/>
    <xf numFmtId="0" fontId="131" fillId="0" borderId="0" applyBorder="0" applyProtection="0"/>
    <xf numFmtId="0" fontId="157" fillId="0" borderId="0" applyBorder="0" applyProtection="0"/>
    <xf numFmtId="0" fontId="132" fillId="0" borderId="0" applyBorder="0" applyProtection="0"/>
    <xf numFmtId="0" fontId="158" fillId="43" borderId="32" applyProtection="0"/>
    <xf numFmtId="0" fontId="117" fillId="43" borderId="32" applyProtection="0"/>
    <xf numFmtId="174" fontId="90" fillId="0" borderId="0" applyBorder="0" applyProtection="0"/>
    <xf numFmtId="0" fontId="159" fillId="0" borderId="0" applyBorder="0" applyProtection="0"/>
    <xf numFmtId="0" fontId="160" fillId="29" borderId="32" applyProtection="0"/>
    <xf numFmtId="0" fontId="143" fillId="29" borderId="32" applyProtection="0"/>
    <xf numFmtId="0" fontId="161" fillId="43" borderId="38" applyProtection="0"/>
    <xf numFmtId="0" fontId="116" fillId="43" borderId="38" applyProtection="0"/>
    <xf numFmtId="0" fontId="162" fillId="45" borderId="0" applyBorder="0" applyProtection="0"/>
    <xf numFmtId="0" fontId="126" fillId="45" borderId="0" applyBorder="0" applyProtection="0"/>
    <xf numFmtId="0" fontId="163" fillId="0" borderId="33" applyProtection="0"/>
    <xf numFmtId="0" fontId="128" fillId="0" borderId="33" applyProtection="0"/>
    <xf numFmtId="0" fontId="165" fillId="0" borderId="0"/>
    <xf numFmtId="0" fontId="165" fillId="42" borderId="31" applyProtection="0"/>
    <xf numFmtId="169" fontId="165" fillId="0" borderId="0" applyBorder="0" applyProtection="0"/>
    <xf numFmtId="170" fontId="165" fillId="0" borderId="0" applyBorder="0" applyProtection="0"/>
    <xf numFmtId="170" fontId="165" fillId="0" borderId="0" applyBorder="0" applyProtection="0"/>
    <xf numFmtId="171" fontId="165" fillId="0" borderId="0" applyBorder="0" applyProtection="0"/>
    <xf numFmtId="171" fontId="165" fillId="0" borderId="0" applyBorder="0" applyProtection="0"/>
    <xf numFmtId="171" fontId="165" fillId="0" borderId="0" applyBorder="0" applyProtection="0"/>
    <xf numFmtId="171" fontId="165" fillId="0" borderId="0" applyBorder="0" applyProtection="0"/>
    <xf numFmtId="171" fontId="165" fillId="0" borderId="0" applyBorder="0" applyProtection="0"/>
    <xf numFmtId="0" fontId="165" fillId="42" borderId="31" applyProtection="0"/>
    <xf numFmtId="0" fontId="165" fillId="42" borderId="31" applyProtection="0"/>
    <xf numFmtId="9" fontId="165" fillId="0" borderId="0" applyBorder="0" applyProtection="0"/>
    <xf numFmtId="0" fontId="3" fillId="0" borderId="0"/>
    <xf numFmtId="0" fontId="3" fillId="0" borderId="0"/>
    <xf numFmtId="172" fontId="165" fillId="0" borderId="0" applyBorder="0" applyProtection="0"/>
    <xf numFmtId="173" fontId="165" fillId="0" borderId="0" applyBorder="0" applyProtection="0"/>
    <xf numFmtId="0" fontId="165" fillId="42" borderId="31" applyProtection="0"/>
    <xf numFmtId="0" fontId="165" fillId="42" borderId="31" applyProtection="0"/>
    <xf numFmtId="0" fontId="165" fillId="42" borderId="31" applyProtection="0"/>
    <xf numFmtId="0" fontId="165" fillId="42" borderId="31" applyProtection="0"/>
    <xf numFmtId="174" fontId="165" fillId="0" borderId="0" applyBorder="0" applyProtection="0"/>
    <xf numFmtId="0" fontId="166" fillId="0" borderId="0"/>
    <xf numFmtId="0" fontId="166" fillId="0" borderId="0"/>
    <xf numFmtId="41" fontId="13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3">
    <xf numFmtId="0" fontId="0" fillId="0" borderId="0" xfId="0"/>
    <xf numFmtId="0" fontId="84" fillId="0" borderId="0" xfId="0" applyFont="1"/>
    <xf numFmtId="0" fontId="85" fillId="0" borderId="0" xfId="0" applyFont="1"/>
    <xf numFmtId="0" fontId="85" fillId="0" borderId="0" xfId="0" applyFont="1" applyAlignment="1">
      <alignment horizontal="center"/>
    </xf>
    <xf numFmtId="0" fontId="85" fillId="0" borderId="11" xfId="0" applyFont="1" applyBorder="1"/>
    <xf numFmtId="0" fontId="85" fillId="0" borderId="11" xfId="0" applyFont="1" applyBorder="1" applyAlignment="1">
      <alignment horizontal="center"/>
    </xf>
    <xf numFmtId="0" fontId="85" fillId="0" borderId="11" xfId="0" applyFont="1" applyBorder="1" applyAlignment="1">
      <alignment horizontal="center" vertical="center"/>
    </xf>
    <xf numFmtId="0" fontId="84" fillId="0" borderId="0" xfId="0" applyFont="1" applyAlignment="1">
      <alignment horizontal="center"/>
    </xf>
    <xf numFmtId="0" fontId="85" fillId="0" borderId="11" xfId="0" applyFont="1" applyBorder="1" applyAlignment="1">
      <alignment wrapText="1"/>
    </xf>
    <xf numFmtId="0" fontId="85" fillId="0" borderId="0" xfId="0" applyFont="1" applyAlignment="1">
      <alignment wrapText="1"/>
    </xf>
    <xf numFmtId="0" fontId="85" fillId="0" borderId="12" xfId="0" applyFont="1" applyBorder="1" applyAlignment="1">
      <alignment wrapText="1"/>
    </xf>
    <xf numFmtId="0" fontId="85" fillId="0" borderId="12" xfId="0" applyFont="1" applyBorder="1"/>
    <xf numFmtId="0" fontId="85" fillId="0" borderId="12" xfId="0" applyFont="1" applyBorder="1" applyAlignment="1">
      <alignment horizontal="center"/>
    </xf>
    <xf numFmtId="0" fontId="84" fillId="0" borderId="5" xfId="0" applyFont="1" applyBorder="1" applyAlignment="1">
      <alignment horizontal="center" vertical="center"/>
    </xf>
    <xf numFmtId="0" fontId="84" fillId="0" borderId="13" xfId="0" applyFont="1" applyBorder="1" applyAlignment="1">
      <alignment wrapText="1"/>
    </xf>
    <xf numFmtId="0" fontId="84" fillId="0" borderId="13" xfId="0" applyFont="1" applyBorder="1"/>
    <xf numFmtId="0" fontId="84" fillId="0" borderId="13" xfId="0" applyFont="1" applyBorder="1" applyAlignment="1">
      <alignment horizontal="center" vertical="center"/>
    </xf>
    <xf numFmtId="0" fontId="85" fillId="0" borderId="19" xfId="0" applyFont="1" applyBorder="1"/>
    <xf numFmtId="0" fontId="85" fillId="0" borderId="22" xfId="0" applyFont="1" applyBorder="1"/>
    <xf numFmtId="0" fontId="85" fillId="0" borderId="16" xfId="0" applyFont="1" applyBorder="1" applyAlignment="1">
      <alignment vertical="center"/>
    </xf>
    <xf numFmtId="0" fontId="85" fillId="0" borderId="25" xfId="0" applyFont="1" applyBorder="1" applyAlignment="1">
      <alignment vertical="center"/>
    </xf>
    <xf numFmtId="0" fontId="85" fillId="0" borderId="0" xfId="0" applyFont="1" applyAlignment="1">
      <alignment vertical="center"/>
    </xf>
    <xf numFmtId="0" fontId="84" fillId="0" borderId="27" xfId="0" applyFont="1" applyBorder="1"/>
    <xf numFmtId="0" fontId="84" fillId="0" borderId="5" xfId="0" applyFont="1" applyBorder="1" applyAlignment="1">
      <alignment horizontal="center" vertical="center" wrapText="1"/>
    </xf>
    <xf numFmtId="0" fontId="84" fillId="0" borderId="28" xfId="0" applyFont="1" applyBorder="1" applyAlignment="1">
      <alignment vertical="center"/>
    </xf>
    <xf numFmtId="0" fontId="85" fillId="0" borderId="0" xfId="0" applyFont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85" fillId="46" borderId="14" xfId="0" applyFont="1" applyFill="1" applyBorder="1" applyAlignment="1">
      <alignment vertical="center" wrapText="1"/>
    </xf>
    <xf numFmtId="0" fontId="85" fillId="46" borderId="15" xfId="0" applyFont="1" applyFill="1" applyBorder="1" applyAlignment="1">
      <alignment vertical="center"/>
    </xf>
    <xf numFmtId="0" fontId="85" fillId="46" borderId="15" xfId="0" applyFont="1" applyFill="1" applyBorder="1" applyAlignment="1">
      <alignment horizontal="center" vertical="center"/>
    </xf>
    <xf numFmtId="0" fontId="85" fillId="46" borderId="15" xfId="0" applyFont="1" applyFill="1" applyBorder="1"/>
    <xf numFmtId="0" fontId="85" fillId="46" borderId="17" xfId="0" applyFont="1" applyFill="1" applyBorder="1" applyAlignment="1">
      <alignment wrapText="1"/>
    </xf>
    <xf numFmtId="0" fontId="85" fillId="46" borderId="18" xfId="0" applyFont="1" applyFill="1" applyBorder="1"/>
    <xf numFmtId="0" fontId="85" fillId="46" borderId="18" xfId="0" applyFont="1" applyFill="1" applyBorder="1" applyAlignment="1">
      <alignment horizontal="center" vertical="center"/>
    </xf>
    <xf numFmtId="0" fontId="87" fillId="46" borderId="18" xfId="0" applyFont="1" applyFill="1" applyBorder="1"/>
    <xf numFmtId="0" fontId="85" fillId="46" borderId="20" xfId="0" applyFont="1" applyFill="1" applyBorder="1" applyAlignment="1">
      <alignment wrapText="1"/>
    </xf>
    <xf numFmtId="0" fontId="85" fillId="46" borderId="21" xfId="0" applyFont="1" applyFill="1" applyBorder="1"/>
    <xf numFmtId="0" fontId="85" fillId="46" borderId="21" xfId="0" applyFont="1" applyFill="1" applyBorder="1" applyAlignment="1">
      <alignment horizontal="center" vertical="center"/>
    </xf>
    <xf numFmtId="0" fontId="84" fillId="46" borderId="21" xfId="0" applyFont="1" applyFill="1" applyBorder="1"/>
    <xf numFmtId="0" fontId="85" fillId="0" borderId="43" xfId="0" applyFont="1" applyBorder="1" applyAlignment="1">
      <alignment vertical="center"/>
    </xf>
    <xf numFmtId="0" fontId="87" fillId="0" borderId="44" xfId="0" applyFont="1" applyBorder="1"/>
    <xf numFmtId="0" fontId="85" fillId="0" borderId="44" xfId="0" applyFont="1" applyBorder="1"/>
    <xf numFmtId="0" fontId="85" fillId="0" borderId="45" xfId="0" applyFont="1" applyBorder="1"/>
    <xf numFmtId="0" fontId="87" fillId="46" borderId="18" xfId="0" applyFont="1" applyFill="1" applyBorder="1" applyAlignment="1">
      <alignment horizontal="center" vertical="center"/>
    </xf>
    <xf numFmtId="0" fontId="84" fillId="46" borderId="21" xfId="0" applyFont="1" applyFill="1" applyBorder="1" applyAlignment="1">
      <alignment horizontal="center" vertical="center"/>
    </xf>
    <xf numFmtId="0" fontId="164" fillId="46" borderId="14" xfId="0" applyFont="1" applyFill="1" applyBorder="1" applyAlignment="1">
      <alignment vertical="center" wrapText="1"/>
    </xf>
    <xf numFmtId="0" fontId="164" fillId="46" borderId="15" xfId="0" applyFont="1" applyFill="1" applyBorder="1" applyAlignment="1">
      <alignment vertical="center"/>
    </xf>
    <xf numFmtId="0" fontId="164" fillId="46" borderId="15" xfId="0" applyFont="1" applyFill="1" applyBorder="1" applyAlignment="1">
      <alignment horizontal="center" vertical="center"/>
    </xf>
    <xf numFmtId="0" fontId="164" fillId="46" borderId="15" xfId="0" applyFont="1" applyFill="1" applyBorder="1"/>
    <xf numFmtId="0" fontId="164" fillId="46" borderId="23" xfId="0" applyFont="1" applyFill="1" applyBorder="1" applyAlignment="1">
      <alignment vertical="center" wrapText="1"/>
    </xf>
    <xf numFmtId="0" fontId="164" fillId="46" borderId="24" xfId="0" applyFont="1" applyFill="1" applyBorder="1" applyAlignment="1">
      <alignment vertical="center"/>
    </xf>
    <xf numFmtId="0" fontId="164" fillId="46" borderId="24" xfId="0" applyFont="1" applyFill="1" applyBorder="1" applyAlignment="1">
      <alignment horizontal="center" vertical="center"/>
    </xf>
    <xf numFmtId="0" fontId="164" fillId="46" borderId="24" xfId="0" applyFont="1" applyFill="1" applyBorder="1" applyAlignment="1">
      <alignment vertical="center" wrapText="1"/>
    </xf>
    <xf numFmtId="0" fontId="164" fillId="46" borderId="17" xfId="0" applyFont="1" applyFill="1" applyBorder="1" applyAlignment="1">
      <alignment wrapText="1"/>
    </xf>
    <xf numFmtId="0" fontId="164" fillId="46" borderId="18" xfId="0" applyFont="1" applyFill="1" applyBorder="1"/>
    <xf numFmtId="0" fontId="164" fillId="46" borderId="18" xfId="0" applyFont="1" applyFill="1" applyBorder="1" applyAlignment="1">
      <alignment horizontal="center" vertical="center"/>
    </xf>
    <xf numFmtId="0" fontId="164" fillId="46" borderId="18" xfId="0" applyFont="1" applyFill="1" applyBorder="1" applyAlignment="1">
      <alignment vertical="center" wrapText="1"/>
    </xf>
    <xf numFmtId="0" fontId="164" fillId="46" borderId="18" xfId="0" applyFont="1" applyFill="1" applyBorder="1" applyAlignment="1">
      <alignment vertical="center"/>
    </xf>
    <xf numFmtId="0" fontId="164" fillId="46" borderId="20" xfId="0" applyFont="1" applyFill="1" applyBorder="1" applyAlignment="1">
      <alignment wrapText="1"/>
    </xf>
    <xf numFmtId="0" fontId="164" fillId="46" borderId="21" xfId="0" applyFont="1" applyFill="1" applyBorder="1"/>
    <xf numFmtId="0" fontId="164" fillId="46" borderId="21" xfId="0" applyFont="1" applyFill="1" applyBorder="1" applyAlignment="1">
      <alignment horizontal="center" vertical="center"/>
    </xf>
    <xf numFmtId="0" fontId="167" fillId="46" borderId="21" xfId="0" applyFont="1" applyFill="1" applyBorder="1"/>
    <xf numFmtId="0" fontId="85" fillId="0" borderId="46" xfId="0" applyFont="1" applyBorder="1" applyAlignment="1">
      <alignment vertical="center"/>
    </xf>
    <xf numFmtId="0" fontId="167" fillId="46" borderId="21" xfId="0" applyFont="1" applyFill="1" applyBorder="1" applyAlignment="1">
      <alignment horizontal="center" vertical="center"/>
    </xf>
    <xf numFmtId="0" fontId="85" fillId="0" borderId="40" xfId="0" applyFont="1" applyBorder="1"/>
    <xf numFmtId="0" fontId="168" fillId="46" borderId="14" xfId="0" applyFont="1" applyFill="1" applyBorder="1" applyAlignment="1">
      <alignment vertical="center" wrapText="1"/>
    </xf>
    <xf numFmtId="0" fontId="168" fillId="46" borderId="15" xfId="0" applyFont="1" applyFill="1" applyBorder="1" applyAlignment="1">
      <alignment vertical="center" wrapText="1"/>
    </xf>
    <xf numFmtId="0" fontId="168" fillId="46" borderId="15" xfId="0" applyFont="1" applyFill="1" applyBorder="1" applyAlignment="1">
      <alignment vertical="center"/>
    </xf>
    <xf numFmtId="0" fontId="168" fillId="46" borderId="15" xfId="0" applyFont="1" applyFill="1" applyBorder="1" applyAlignment="1">
      <alignment horizontal="center" vertical="center"/>
    </xf>
    <xf numFmtId="0" fontId="168" fillId="46" borderId="15" xfId="0" applyFont="1" applyFill="1" applyBorder="1"/>
    <xf numFmtId="0" fontId="168" fillId="46" borderId="23" xfId="0" applyFont="1" applyFill="1" applyBorder="1" applyAlignment="1">
      <alignment vertical="center"/>
    </xf>
    <xf numFmtId="0" fontId="168" fillId="46" borderId="24" xfId="0" applyFont="1" applyFill="1" applyBorder="1" applyAlignment="1">
      <alignment vertical="center"/>
    </xf>
    <xf numFmtId="0" fontId="168" fillId="46" borderId="24" xfId="0" applyFont="1" applyFill="1" applyBorder="1" applyAlignment="1">
      <alignment horizontal="center" vertical="center"/>
    </xf>
    <xf numFmtId="0" fontId="168" fillId="46" borderId="24" xfId="0" applyFont="1" applyFill="1" applyBorder="1"/>
    <xf numFmtId="0" fontId="168" fillId="46" borderId="17" xfId="0" applyFont="1" applyFill="1" applyBorder="1"/>
    <xf numFmtId="0" fontId="168" fillId="46" borderId="18" xfId="0" applyFont="1" applyFill="1" applyBorder="1"/>
    <xf numFmtId="0" fontId="168" fillId="46" borderId="18" xfId="0" applyFont="1" applyFill="1" applyBorder="1" applyAlignment="1">
      <alignment horizontal="center" vertical="center"/>
    </xf>
    <xf numFmtId="0" fontId="168" fillId="46" borderId="18" xfId="0" applyFont="1" applyFill="1" applyBorder="1" applyAlignment="1">
      <alignment wrapText="1"/>
    </xf>
    <xf numFmtId="0" fontId="169" fillId="46" borderId="18" xfId="0" applyFont="1" applyFill="1" applyBorder="1"/>
    <xf numFmtId="0" fontId="168" fillId="46" borderId="30" xfId="0" applyFont="1" applyFill="1" applyBorder="1" applyAlignment="1">
      <alignment horizontal="center" vertical="center"/>
    </xf>
    <xf numFmtId="0" fontId="169" fillId="46" borderId="30" xfId="0" applyFont="1" applyFill="1" applyBorder="1"/>
    <xf numFmtId="0" fontId="168" fillId="46" borderId="47" xfId="0" applyFont="1" applyFill="1" applyBorder="1"/>
    <xf numFmtId="0" fontId="168" fillId="46" borderId="21" xfId="0" applyFont="1" applyFill="1" applyBorder="1" applyAlignment="1">
      <alignment horizontal="center" vertical="center"/>
    </xf>
    <xf numFmtId="0" fontId="168" fillId="46" borderId="21" xfId="0" applyFont="1" applyFill="1" applyBorder="1"/>
    <xf numFmtId="0" fontId="170" fillId="46" borderId="21" xfId="0" applyFont="1" applyFill="1" applyBorder="1"/>
    <xf numFmtId="0" fontId="168" fillId="46" borderId="18" xfId="0" applyFont="1" applyFill="1" applyBorder="1" applyAlignment="1">
      <alignment vertical="center"/>
    </xf>
    <xf numFmtId="0" fontId="169" fillId="46" borderId="18" xfId="0" applyFont="1" applyFill="1" applyBorder="1" applyAlignment="1">
      <alignment vertical="center"/>
    </xf>
    <xf numFmtId="0" fontId="169" fillId="46" borderId="30" xfId="0" applyFont="1" applyFill="1" applyBorder="1" applyAlignment="1">
      <alignment vertical="center"/>
    </xf>
    <xf numFmtId="0" fontId="170" fillId="46" borderId="21" xfId="0" applyFont="1" applyFill="1" applyBorder="1" applyAlignment="1">
      <alignment vertical="center"/>
    </xf>
    <xf numFmtId="0" fontId="85" fillId="0" borderId="48" xfId="0" applyFont="1" applyBorder="1"/>
    <xf numFmtId="0" fontId="86" fillId="0" borderId="48" xfId="0" applyFont="1" applyBorder="1"/>
    <xf numFmtId="0" fontId="85" fillId="46" borderId="49" xfId="0" applyFont="1" applyFill="1" applyBorder="1" applyAlignment="1">
      <alignment horizontal="center" vertical="center"/>
    </xf>
    <xf numFmtId="0" fontId="168" fillId="46" borderId="18" xfId="0" applyFont="1" applyFill="1" applyBorder="1" applyAlignment="1">
      <alignment horizontal="center"/>
    </xf>
    <xf numFmtId="0" fontId="170" fillId="46" borderId="21" xfId="0" applyFont="1" applyFill="1" applyBorder="1" applyAlignment="1">
      <alignment horizontal="center" vertical="center"/>
    </xf>
    <xf numFmtId="0" fontId="164" fillId="46" borderId="23" xfId="0" applyFont="1" applyFill="1" applyBorder="1" applyAlignment="1">
      <alignment wrapText="1"/>
    </xf>
    <xf numFmtId="0" fontId="164" fillId="46" borderId="24" xfId="0" applyFont="1" applyFill="1" applyBorder="1"/>
    <xf numFmtId="0" fontId="164" fillId="46" borderId="18" xfId="0" applyFont="1" applyFill="1" applyBorder="1" applyAlignment="1">
      <alignment wrapText="1"/>
    </xf>
    <xf numFmtId="0" fontId="85" fillId="0" borderId="46" xfId="0" applyFont="1" applyBorder="1"/>
    <xf numFmtId="0" fontId="164" fillId="46" borderId="18" xfId="0" applyFont="1" applyFill="1" applyBorder="1" applyAlignment="1">
      <alignment horizontal="center"/>
    </xf>
    <xf numFmtId="0" fontId="167" fillId="46" borderId="21" xfId="0" applyFont="1" applyFill="1" applyBorder="1" applyAlignment="1">
      <alignment horizontal="center"/>
    </xf>
    <xf numFmtId="0" fontId="168" fillId="46" borderId="15" xfId="667" applyFont="1" applyFill="1" applyBorder="1" applyAlignment="1">
      <alignment vertical="center" wrapText="1"/>
    </xf>
    <xf numFmtId="0" fontId="168" fillId="46" borderId="14" xfId="667" applyFont="1" applyFill="1" applyBorder="1" applyAlignment="1">
      <alignment vertical="center" wrapText="1"/>
    </xf>
    <xf numFmtId="0" fontId="168" fillId="46" borderId="15" xfId="667" applyFont="1" applyFill="1" applyBorder="1" applyAlignment="1">
      <alignment vertical="center"/>
    </xf>
    <xf numFmtId="0" fontId="168" fillId="46" borderId="23" xfId="667" applyFont="1" applyFill="1" applyBorder="1" applyAlignment="1">
      <alignment vertical="center"/>
    </xf>
    <xf numFmtId="0" fontId="168" fillId="46" borderId="18" xfId="667" applyFont="1" applyFill="1" applyBorder="1" applyAlignment="1">
      <alignment vertical="center"/>
    </xf>
    <xf numFmtId="0" fontId="168" fillId="46" borderId="18" xfId="667" applyFont="1" applyFill="1" applyBorder="1" applyAlignment="1">
      <alignment vertical="center" wrapText="1"/>
    </xf>
    <xf numFmtId="0" fontId="168" fillId="46" borderId="20" xfId="667" applyFont="1" applyFill="1" applyBorder="1"/>
    <xf numFmtId="0" fontId="170" fillId="46" borderId="21" xfId="667" applyFont="1" applyFill="1" applyBorder="1"/>
    <xf numFmtId="0" fontId="168" fillId="46" borderId="50" xfId="667" applyFont="1" applyFill="1" applyBorder="1" applyAlignment="1">
      <alignment horizontal="center"/>
    </xf>
    <xf numFmtId="0" fontId="170" fillId="46" borderId="52" xfId="667" applyFont="1" applyFill="1" applyBorder="1" applyAlignment="1">
      <alignment horizontal="center"/>
    </xf>
    <xf numFmtId="0" fontId="89" fillId="0" borderId="22" xfId="0" applyFont="1" applyBorder="1" applyAlignment="1">
      <alignment horizontal="center"/>
    </xf>
    <xf numFmtId="0" fontId="167" fillId="0" borderId="21" xfId="0" applyFont="1" applyBorder="1" applyAlignment="1">
      <alignment horizontal="center"/>
    </xf>
    <xf numFmtId="0" fontId="164" fillId="46" borderId="26" xfId="0" applyFont="1" applyFill="1" applyBorder="1" applyAlignment="1">
      <alignment horizontal="center"/>
    </xf>
    <xf numFmtId="0" fontId="87" fillId="0" borderId="43" xfId="0" applyFont="1" applyBorder="1" applyAlignment="1">
      <alignment vertical="center"/>
    </xf>
    <xf numFmtId="0" fontId="164" fillId="0" borderId="21" xfId="0" applyFont="1" applyBorder="1"/>
    <xf numFmtId="0" fontId="164" fillId="0" borderId="20" xfId="0" applyFont="1" applyBorder="1" applyAlignment="1">
      <alignment wrapText="1"/>
    </xf>
    <xf numFmtId="0" fontId="170" fillId="46" borderId="21" xfId="0" applyFont="1" applyFill="1" applyBorder="1" applyAlignment="1">
      <alignment horizontal="center"/>
    </xf>
    <xf numFmtId="0" fontId="168" fillId="46" borderId="20" xfId="0" applyFont="1" applyFill="1" applyBorder="1"/>
    <xf numFmtId="0" fontId="168" fillId="46" borderId="26" xfId="0" applyFont="1" applyFill="1" applyBorder="1" applyAlignment="1">
      <alignment horizontal="center" vertical="center"/>
    </xf>
    <xf numFmtId="0" fontId="85" fillId="46" borderId="30" xfId="0" applyFont="1" applyFill="1" applyBorder="1" applyAlignment="1">
      <alignment horizontal="center"/>
    </xf>
    <xf numFmtId="0" fontId="85" fillId="46" borderId="30" xfId="0" applyFont="1" applyFill="1" applyBorder="1" applyAlignment="1">
      <alignment horizontal="center" vertical="center"/>
    </xf>
    <xf numFmtId="0" fontId="85" fillId="46" borderId="24" xfId="0" applyFont="1" applyFill="1" applyBorder="1" applyAlignment="1">
      <alignment vertical="center"/>
    </xf>
    <xf numFmtId="0" fontId="85" fillId="46" borderId="24" xfId="0" applyFont="1" applyFill="1" applyBorder="1" applyAlignment="1">
      <alignment vertical="center" wrapText="1"/>
    </xf>
    <xf numFmtId="0" fontId="85" fillId="46" borderId="26" xfId="0" applyFont="1" applyFill="1" applyBorder="1"/>
    <xf numFmtId="0" fontId="84" fillId="46" borderId="21" xfId="0" applyFont="1" applyFill="1" applyBorder="1" applyAlignment="1">
      <alignment horizontal="center"/>
    </xf>
    <xf numFmtId="0" fontId="85" fillId="46" borderId="24" xfId="0" applyFont="1" applyFill="1" applyBorder="1"/>
    <xf numFmtId="0" fontId="85" fillId="46" borderId="26" xfId="0" applyFont="1" applyFill="1" applyBorder="1" applyAlignment="1">
      <alignment vertical="center"/>
    </xf>
    <xf numFmtId="0" fontId="168" fillId="46" borderId="53" xfId="667" applyFont="1" applyFill="1" applyBorder="1" applyAlignment="1">
      <alignment horizontal="center"/>
    </xf>
    <xf numFmtId="0" fontId="168" fillId="46" borderId="26" xfId="667" applyFont="1" applyFill="1" applyBorder="1"/>
    <xf numFmtId="0" fontId="168" fillId="46" borderId="26" xfId="667" applyFont="1" applyFill="1" applyBorder="1" applyAlignment="1">
      <alignment horizontal="center" vertical="center"/>
    </xf>
    <xf numFmtId="0" fontId="168" fillId="46" borderId="18" xfId="667" applyFont="1" applyFill="1" applyBorder="1" applyAlignment="1">
      <alignment horizontal="center" vertical="center"/>
    </xf>
    <xf numFmtId="0" fontId="168" fillId="46" borderId="24" xfId="667" applyFont="1" applyFill="1" applyBorder="1" applyAlignment="1">
      <alignment vertical="center"/>
    </xf>
    <xf numFmtId="0" fontId="168" fillId="46" borderId="18" xfId="667" applyFont="1" applyFill="1" applyBorder="1"/>
    <xf numFmtId="0" fontId="168" fillId="46" borderId="17" xfId="667" applyFont="1" applyFill="1" applyBorder="1"/>
    <xf numFmtId="0" fontId="168" fillId="46" borderId="21" xfId="667" applyFont="1" applyFill="1" applyBorder="1" applyAlignment="1">
      <alignment horizontal="center" vertical="center"/>
    </xf>
    <xf numFmtId="0" fontId="168" fillId="46" borderId="21" xfId="667" applyFont="1" applyFill="1" applyBorder="1"/>
    <xf numFmtId="0" fontId="168" fillId="46" borderId="41" xfId="667" applyFont="1" applyFill="1" applyBorder="1" applyAlignment="1">
      <alignment horizontal="center"/>
    </xf>
    <xf numFmtId="0" fontId="168" fillId="46" borderId="51" xfId="667" applyFont="1" applyFill="1" applyBorder="1" applyAlignment="1">
      <alignment horizontal="center"/>
    </xf>
    <xf numFmtId="0" fontId="164" fillId="0" borderId="21" xfId="0" applyFont="1" applyBorder="1" applyAlignment="1">
      <alignment horizontal="center" vertical="center"/>
    </xf>
    <xf numFmtId="0" fontId="87" fillId="0" borderId="46" xfId="0" applyFont="1" applyBorder="1" applyAlignment="1">
      <alignment vertical="center"/>
    </xf>
    <xf numFmtId="0" fontId="87" fillId="0" borderId="45" xfId="0" applyFont="1" applyBorder="1"/>
    <xf numFmtId="0" fontId="164" fillId="46" borderId="26" xfId="0" applyFont="1" applyFill="1" applyBorder="1" applyAlignment="1">
      <alignment horizontal="center" vertical="center"/>
    </xf>
    <xf numFmtId="0" fontId="164" fillId="46" borderId="26" xfId="0" applyFont="1" applyFill="1" applyBorder="1"/>
    <xf numFmtId="0" fontId="167" fillId="0" borderId="21" xfId="0" applyFont="1" applyBorder="1"/>
    <xf numFmtId="0" fontId="168" fillId="46" borderId="15" xfId="0" applyFont="1" applyFill="1" applyBorder="1" applyAlignment="1">
      <alignment horizontal="center"/>
    </xf>
    <xf numFmtId="0" fontId="168" fillId="46" borderId="24" xfId="0" applyFont="1" applyFill="1" applyBorder="1" applyAlignment="1">
      <alignment horizontal="center"/>
    </xf>
    <xf numFmtId="0" fontId="85" fillId="46" borderId="29" xfId="0" applyFont="1" applyFill="1" applyBorder="1" applyAlignment="1">
      <alignment wrapText="1"/>
    </xf>
    <xf numFmtId="0" fontId="85" fillId="46" borderId="30" xfId="0" applyFont="1" applyFill="1" applyBorder="1"/>
    <xf numFmtId="0" fontId="85" fillId="46" borderId="26" xfId="0" applyFont="1" applyFill="1" applyBorder="1" applyAlignment="1">
      <alignment horizontal="center"/>
    </xf>
    <xf numFmtId="0" fontId="85" fillId="46" borderId="23" xfId="0" applyFont="1" applyFill="1" applyBorder="1" applyAlignment="1">
      <alignment vertical="center" wrapText="1"/>
    </xf>
    <xf numFmtId="0" fontId="85" fillId="46" borderId="18" xfId="0" applyFont="1" applyFill="1" applyBorder="1" applyAlignment="1">
      <alignment horizontal="center"/>
    </xf>
    <xf numFmtId="0" fontId="85" fillId="46" borderId="23" xfId="0" applyFont="1" applyFill="1" applyBorder="1" applyAlignment="1">
      <alignment wrapText="1"/>
    </xf>
    <xf numFmtId="0" fontId="85" fillId="46" borderId="24" xfId="0" applyFont="1" applyFill="1" applyBorder="1" applyAlignment="1">
      <alignment wrapText="1"/>
    </xf>
    <xf numFmtId="0" fontId="85" fillId="46" borderId="15" xfId="0" applyFont="1" applyFill="1" applyBorder="1" applyAlignment="1">
      <alignment vertical="center" wrapText="1"/>
    </xf>
    <xf numFmtId="0" fontId="85" fillId="46" borderId="26" xfId="0" applyFont="1" applyFill="1" applyBorder="1" applyAlignment="1">
      <alignment horizontal="center" vertical="center"/>
    </xf>
    <xf numFmtId="0" fontId="168" fillId="46" borderId="26" xfId="0" applyFont="1" applyFill="1" applyBorder="1"/>
    <xf numFmtId="0" fontId="8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4" fillId="0" borderId="42" xfId="0" applyFont="1" applyBorder="1" applyAlignment="1">
      <alignment vertical="top" wrapText="1"/>
    </xf>
    <xf numFmtId="0" fontId="84" fillId="0" borderId="42" xfId="0" applyFont="1" applyBorder="1" applyAlignment="1">
      <alignment horizontal="center" vertical="top" wrapText="1"/>
    </xf>
    <xf numFmtId="0" fontId="84" fillId="0" borderId="42" xfId="0" applyFont="1" applyBorder="1" applyAlignment="1">
      <alignment horizontal="center" vertical="top" wrapText="1"/>
    </xf>
  </cellXfs>
  <cellStyles count="701">
    <cellStyle name="_ET_STYLE_NoName_00_" xfId="2" xr:uid="{00000000-0005-0000-0000-000000000000}"/>
    <cellStyle name="_ET_STYLE_NoName_00_ 2" xfId="488" xr:uid="{A65E215B-8002-4381-B240-7FB6B13B2C91}"/>
    <cellStyle name="_PM-60 price list" xfId="3" xr:uid="{00000000-0005-0000-0000-000001000000}"/>
    <cellStyle name="_PM-60 price list 2" xfId="489" xr:uid="{DE751AC4-A9C5-4268-8D24-004518ACFB9F}"/>
    <cellStyle name="_PM-9000 Express Price List" xfId="4" xr:uid="{00000000-0005-0000-0000-000002000000}"/>
    <cellStyle name="_PM-9000 Express Price List 2" xfId="490" xr:uid="{21E536BC-36DF-4D3F-871B-7582ADDAA674}"/>
    <cellStyle name="_PM-9000 Price List" xfId="5" xr:uid="{00000000-0005-0000-0000-000003000000}"/>
    <cellStyle name="_PM-9000 Price List 2" xfId="491" xr:uid="{D8CA8560-1308-49F1-B67C-7C2C14AD20CE}"/>
    <cellStyle name="_Pro-invoice(Euromed)091215MB-随货PI" xfId="6" xr:uid="{00000000-0005-0000-0000-000004000000}"/>
    <cellStyle name="_Pro-invoice(Euromed)091215MB-随货PI 2" xfId="492" xr:uid="{2E122FCD-7DCD-45C9-84BA-BFFBCDB55170}"/>
    <cellStyle name="0,0_x000d__x000a_NA_x000d__x000a_" xfId="7" xr:uid="{00000000-0005-0000-0000-000005000000}"/>
    <cellStyle name="0,0_x000d__x000a_NA_x000d__x000a_ 2" xfId="378" xr:uid="{5517F63C-49DD-4071-9AAB-0939CAD6BBAF}"/>
    <cellStyle name="20% - Accent1" xfId="8" xr:uid="{00000000-0005-0000-0000-000006000000}"/>
    <cellStyle name="20% - Accent1 2" xfId="9" xr:uid="{00000000-0005-0000-0000-000007000000}"/>
    <cellStyle name="20% - Accent1 2 2" xfId="380" xr:uid="{F6133C20-F95F-4066-AEB9-E3D3E4D43AAB}"/>
    <cellStyle name="20% - Accent1 3" xfId="379" xr:uid="{C25E8494-1EFE-4EFF-BC6B-16F4B0000298}"/>
    <cellStyle name="20% - Accent1_ICANCLAVE NINGBO DRAŽENP" xfId="10" xr:uid="{00000000-0005-0000-0000-000008000000}"/>
    <cellStyle name="20% - Accent2" xfId="11" xr:uid="{00000000-0005-0000-0000-000009000000}"/>
    <cellStyle name="20% - Accent2 2" xfId="12" xr:uid="{00000000-0005-0000-0000-00000A000000}"/>
    <cellStyle name="20% - Accent2 2 2" xfId="382" xr:uid="{0FCF3A02-B233-4A78-834C-1D0C2C7EBF71}"/>
    <cellStyle name="20% - Accent2 3" xfId="381" xr:uid="{6E2419E4-78D3-433D-80AF-1F60DB484E40}"/>
    <cellStyle name="20% - Accent2_ICANCLAVE NINGBO DRAŽENP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2 2" xfId="384" xr:uid="{37E967CE-9B99-4A8B-9E3D-386DE0BE73F7}"/>
    <cellStyle name="20% - Accent3 3" xfId="383" xr:uid="{A7BA60E7-60D1-49EF-A365-F71F418BCAF8}"/>
    <cellStyle name="20% - Accent3_ICANCLAVE NINGBO DRAŽENP" xfId="16" xr:uid="{00000000-0005-0000-0000-00000E000000}"/>
    <cellStyle name="20% - Accent4" xfId="17" xr:uid="{00000000-0005-0000-0000-00000F000000}"/>
    <cellStyle name="20% - Accent4 2" xfId="18" xr:uid="{00000000-0005-0000-0000-000010000000}"/>
    <cellStyle name="20% - Accent4 2 2" xfId="386" xr:uid="{E530356D-00BC-443C-A747-A2210AF981F8}"/>
    <cellStyle name="20% - Accent4 3" xfId="385" xr:uid="{CD8F8B0D-9B00-47A2-84DD-6152FA4CFA0D}"/>
    <cellStyle name="20% - Accent4_ICANCLAVE NINGBO DRAŽENP" xfId="19" xr:uid="{00000000-0005-0000-0000-000011000000}"/>
    <cellStyle name="20% - Accent5" xfId="20" xr:uid="{00000000-0005-0000-0000-000012000000}"/>
    <cellStyle name="20% - Accent5 2" xfId="21" xr:uid="{00000000-0005-0000-0000-000013000000}"/>
    <cellStyle name="20% - Accent5 2 2" xfId="388" xr:uid="{E5774809-0092-4C78-81DE-F0681E3AC7BC}"/>
    <cellStyle name="20% - Accent5 3" xfId="387" xr:uid="{AEF51D5F-B6D3-4FC2-9A9C-4A582AF7F3B0}"/>
    <cellStyle name="20% - Accent5_ICANCLAVE NINGBO DRAŽENP" xfId="22" xr:uid="{00000000-0005-0000-0000-000014000000}"/>
    <cellStyle name="20% - Accent6" xfId="23" xr:uid="{00000000-0005-0000-0000-000015000000}"/>
    <cellStyle name="20% - Accent6 2" xfId="24" xr:uid="{00000000-0005-0000-0000-000016000000}"/>
    <cellStyle name="20% - Accent6 2 2" xfId="390" xr:uid="{6D141324-44BD-443F-A719-E61578127ECD}"/>
    <cellStyle name="20% - Accent6 3" xfId="389" xr:uid="{1C7BED14-2953-463C-825B-BDB595441419}"/>
    <cellStyle name="20% - Accent6_ICANCLAVE NINGBO DRAŽENP" xfId="25" xr:uid="{00000000-0005-0000-0000-000017000000}"/>
    <cellStyle name="20% - Colore 1" xfId="26" xr:uid="{00000000-0005-0000-0000-000018000000}"/>
    <cellStyle name="20% - Colore 1 2" xfId="391" xr:uid="{FA2FA769-AEFB-4173-AEF3-612530BB9F82}"/>
    <cellStyle name="20% - Colore 2" xfId="27" xr:uid="{00000000-0005-0000-0000-000019000000}"/>
    <cellStyle name="20% - Colore 2 2" xfId="392" xr:uid="{FBCB7D8B-2F77-4108-9496-EDA52DE192DC}"/>
    <cellStyle name="20% - Colore 3" xfId="28" xr:uid="{00000000-0005-0000-0000-00001A000000}"/>
    <cellStyle name="20% - Colore 3 2" xfId="393" xr:uid="{B6891079-425E-4501-AEB7-B2F06723A253}"/>
    <cellStyle name="20% - Colore 4" xfId="29" xr:uid="{00000000-0005-0000-0000-00001B000000}"/>
    <cellStyle name="20% - Colore 4 2" xfId="394" xr:uid="{2169595B-71A5-492F-9E38-5BA6B8DEFEFB}"/>
    <cellStyle name="20% - Colore 5" xfId="30" xr:uid="{00000000-0005-0000-0000-00001C000000}"/>
    <cellStyle name="20% - Colore 5 2" xfId="395" xr:uid="{31105767-26E7-4DD8-9978-8B038B64C0C2}"/>
    <cellStyle name="20% - Colore 6" xfId="31" xr:uid="{00000000-0005-0000-0000-00001D000000}"/>
    <cellStyle name="20% - Colore 6 2" xfId="396" xr:uid="{244C1423-7641-4424-9BC8-3E9CCCEDD0F8}"/>
    <cellStyle name="20% - Isticanje1 2" xfId="32" xr:uid="{00000000-0005-0000-0000-00001E000000}"/>
    <cellStyle name="20% - Isticanje1 2 2" xfId="397" xr:uid="{BC8E37B8-580C-44E1-B465-ADF3C4C18A09}"/>
    <cellStyle name="20% - Isticanje2 2" xfId="33" xr:uid="{00000000-0005-0000-0000-00001F000000}"/>
    <cellStyle name="20% - Isticanje2 2 2" xfId="398" xr:uid="{D77A9A86-37B8-4CC2-ADBD-EA38382BCD3D}"/>
    <cellStyle name="20% - Isticanje3 2" xfId="34" xr:uid="{00000000-0005-0000-0000-000020000000}"/>
    <cellStyle name="20% - Isticanje3 2 2" xfId="399" xr:uid="{11CDC454-7D4E-411C-8A59-8C901433DA14}"/>
    <cellStyle name="20% - Isticanje4 2" xfId="35" xr:uid="{00000000-0005-0000-0000-000021000000}"/>
    <cellStyle name="20% - Isticanje4 2 2" xfId="400" xr:uid="{24C98ED8-D627-4D3C-8199-2D350FA7F40F}"/>
    <cellStyle name="20% - Isticanje5 2" xfId="36" xr:uid="{00000000-0005-0000-0000-000022000000}"/>
    <cellStyle name="20% - Isticanje5 2 2" xfId="401" xr:uid="{BBDC3D27-4BF3-43A5-8379-8871CC3A7874}"/>
    <cellStyle name="20% - Isticanje6 2" xfId="37" xr:uid="{00000000-0005-0000-0000-000023000000}"/>
    <cellStyle name="20% - Isticanje6 2 2" xfId="402" xr:uid="{2FCD5A0C-08A0-4357-ADBC-F8A6AE194AEF}"/>
    <cellStyle name="20% - 强调文字颜色 1" xfId="38" xr:uid="{00000000-0005-0000-0000-000024000000}"/>
    <cellStyle name="20% - 强调文字颜色 1 2" xfId="39" xr:uid="{00000000-0005-0000-0000-000025000000}"/>
    <cellStyle name="20% - 强调文字颜色 1 2 2" xfId="404" xr:uid="{D578C8D2-87F4-4D2C-BA4E-FFE380AE4B4B}"/>
    <cellStyle name="20% - 强调文字颜色 1 3" xfId="403" xr:uid="{83947704-4524-46A3-940A-393A792B27D3}"/>
    <cellStyle name="20% - 强调文字颜色 2" xfId="40" xr:uid="{00000000-0005-0000-0000-000026000000}"/>
    <cellStyle name="20% - 强调文字颜色 2 2" xfId="41" xr:uid="{00000000-0005-0000-0000-000027000000}"/>
    <cellStyle name="20% - 强调文字颜色 2 2 2" xfId="406" xr:uid="{8DA1A6FB-C637-4C46-8138-143E08C1E967}"/>
    <cellStyle name="20% - 强调文字颜色 2 3" xfId="405" xr:uid="{DBA58818-F2A1-47FE-A217-5E22DC63573B}"/>
    <cellStyle name="20% - 强调文字颜色 3" xfId="42" xr:uid="{00000000-0005-0000-0000-000028000000}"/>
    <cellStyle name="20% - 强调文字颜色 3 2" xfId="43" xr:uid="{00000000-0005-0000-0000-000029000000}"/>
    <cellStyle name="20% - 强调文字颜色 3 2 2" xfId="408" xr:uid="{1F81FC18-F69D-4796-B9C2-2CC3174EF12F}"/>
    <cellStyle name="20% - 强调文字颜色 3 3" xfId="407" xr:uid="{54D280E6-278F-4E02-8ECE-5D250F62D7EC}"/>
    <cellStyle name="20% - 强调文字颜色 4" xfId="44" xr:uid="{00000000-0005-0000-0000-00002A000000}"/>
    <cellStyle name="20% - 强调文字颜色 4 2" xfId="45" xr:uid="{00000000-0005-0000-0000-00002B000000}"/>
    <cellStyle name="20% - 强调文字颜色 4 2 2" xfId="410" xr:uid="{3B0BFAE7-2555-4865-8AED-A0FFE34EDC20}"/>
    <cellStyle name="20% - 强调文字颜色 4 3" xfId="409" xr:uid="{1BD7F3EC-9040-4A6D-94BB-FC2F15A41D31}"/>
    <cellStyle name="20% - 强调文字颜色 5" xfId="46" xr:uid="{00000000-0005-0000-0000-00002C000000}"/>
    <cellStyle name="20% - 强调文字颜色 5 2" xfId="47" xr:uid="{00000000-0005-0000-0000-00002D000000}"/>
    <cellStyle name="20% - 强调文字颜色 5 2 2" xfId="412" xr:uid="{8452C74A-FDDA-4958-AA17-C2ADD54A98DC}"/>
    <cellStyle name="20% - 强调文字颜色 5 3" xfId="411" xr:uid="{23836998-0B52-4322-B450-2C602E6B5676}"/>
    <cellStyle name="20% - 强调文字颜色 6" xfId="48" xr:uid="{00000000-0005-0000-0000-00002E000000}"/>
    <cellStyle name="20% - 强调文字颜色 6 2" xfId="49" xr:uid="{00000000-0005-0000-0000-00002F000000}"/>
    <cellStyle name="20% - 强调文字颜色 6 2 2" xfId="414" xr:uid="{FD20D0D6-1192-45EC-AC87-8EE911F8239B}"/>
    <cellStyle name="20% - 强调文字颜色 6 3" xfId="413" xr:uid="{66C2BF69-84D6-490A-865E-8BE60ECBAAA6}"/>
    <cellStyle name="40% - Accent1" xfId="50" xr:uid="{00000000-0005-0000-0000-000030000000}"/>
    <cellStyle name="40% - Accent1 2" xfId="51" xr:uid="{00000000-0005-0000-0000-000031000000}"/>
    <cellStyle name="40% - Accent1 2 2" xfId="416" xr:uid="{BD24F212-A541-456B-9A65-75CC75749AA1}"/>
    <cellStyle name="40% - Accent1 3" xfId="415" xr:uid="{CFCD1BC6-4A3E-45FB-9131-C7D854CD48DB}"/>
    <cellStyle name="40% - Accent1_ICANCLAVE NINGBO DRAŽENP" xfId="52" xr:uid="{00000000-0005-0000-0000-000032000000}"/>
    <cellStyle name="40% - Accent2" xfId="53" xr:uid="{00000000-0005-0000-0000-000033000000}"/>
    <cellStyle name="40% - Accent2 2" xfId="54" xr:uid="{00000000-0005-0000-0000-000034000000}"/>
    <cellStyle name="40% - Accent2 2 2" xfId="418" xr:uid="{06B13069-A6F3-4544-A5F9-949CEF7B19F5}"/>
    <cellStyle name="40% - Accent2 3" xfId="417" xr:uid="{80630158-89AB-418E-A267-3587B7F455B2}"/>
    <cellStyle name="40% - Accent2_ICANCLAVE NINGBO DRAŽENP" xfId="55" xr:uid="{00000000-0005-0000-0000-000035000000}"/>
    <cellStyle name="40% - Accent3" xfId="56" xr:uid="{00000000-0005-0000-0000-000036000000}"/>
    <cellStyle name="40% - Accent3 2" xfId="57" xr:uid="{00000000-0005-0000-0000-000037000000}"/>
    <cellStyle name="40% - Accent3 2 2" xfId="420" xr:uid="{ACDC5D75-DC98-48F4-96AC-EABF020BDA3D}"/>
    <cellStyle name="40% - Accent3 3" xfId="419" xr:uid="{85EB36B8-09FC-43BF-8B32-A4DBC8D8419E}"/>
    <cellStyle name="40% - Accent3_ICANCLAVE NINGBO DRAŽENP" xfId="58" xr:uid="{00000000-0005-0000-0000-000038000000}"/>
    <cellStyle name="40% - Accent4" xfId="59" xr:uid="{00000000-0005-0000-0000-000039000000}"/>
    <cellStyle name="40% - Accent4 2" xfId="60" xr:uid="{00000000-0005-0000-0000-00003A000000}"/>
    <cellStyle name="40% - Accent4 2 2" xfId="422" xr:uid="{58BAFD80-696F-4777-BEDF-C282797093D2}"/>
    <cellStyle name="40% - Accent4 3" xfId="421" xr:uid="{EFD5A910-6362-4147-BFBA-102AC37ED072}"/>
    <cellStyle name="40% - Accent4_ICANCLAVE NINGBO DRAŽENP" xfId="61" xr:uid="{00000000-0005-0000-0000-00003B000000}"/>
    <cellStyle name="40% - Accent5" xfId="62" xr:uid="{00000000-0005-0000-0000-00003C000000}"/>
    <cellStyle name="40% - Accent5 2" xfId="63" xr:uid="{00000000-0005-0000-0000-00003D000000}"/>
    <cellStyle name="40% - Accent5 2 2" xfId="424" xr:uid="{52656462-01B8-4F48-BEB5-550785738BA7}"/>
    <cellStyle name="40% - Accent5 3" xfId="423" xr:uid="{D0ED1EA6-DDDE-4ECE-BBE0-492C00282686}"/>
    <cellStyle name="40% - Accent5_ICANCLAVE NINGBO DRAŽENP" xfId="64" xr:uid="{00000000-0005-0000-0000-00003E000000}"/>
    <cellStyle name="40% - Accent6" xfId="65" xr:uid="{00000000-0005-0000-0000-00003F000000}"/>
    <cellStyle name="40% - Accent6 2" xfId="66" xr:uid="{00000000-0005-0000-0000-000040000000}"/>
    <cellStyle name="40% - Accent6 2 2" xfId="426" xr:uid="{605074F7-3A0A-4DA9-AEBC-89217C8FC265}"/>
    <cellStyle name="40% - Accent6 3" xfId="425" xr:uid="{28B3DA94-32AB-4B4A-9FFA-4950470D82C4}"/>
    <cellStyle name="40% - Accent6_ICANCLAVE NINGBO DRAŽENP" xfId="67" xr:uid="{00000000-0005-0000-0000-000041000000}"/>
    <cellStyle name="40% - Colore 1" xfId="68" xr:uid="{00000000-0005-0000-0000-000042000000}"/>
    <cellStyle name="40% - Colore 1 2" xfId="427" xr:uid="{74D078FE-352D-45AC-996B-7587AC540AD0}"/>
    <cellStyle name="40% - Colore 2" xfId="69" xr:uid="{00000000-0005-0000-0000-000043000000}"/>
    <cellStyle name="40% - Colore 2 2" xfId="428" xr:uid="{B0CA3DC7-9A4E-4CB6-B45F-9EC07319ED91}"/>
    <cellStyle name="40% - Colore 3" xfId="70" xr:uid="{00000000-0005-0000-0000-000044000000}"/>
    <cellStyle name="40% - Colore 3 2" xfId="429" xr:uid="{857C9C29-F5A0-4DD9-9A69-028964EFD14C}"/>
    <cellStyle name="40% - Colore 4" xfId="71" xr:uid="{00000000-0005-0000-0000-000045000000}"/>
    <cellStyle name="40% - Colore 4 2" xfId="430" xr:uid="{668EDC6C-3EF5-480B-8E83-F6F7158A0F87}"/>
    <cellStyle name="40% - Colore 5" xfId="72" xr:uid="{00000000-0005-0000-0000-000046000000}"/>
    <cellStyle name="40% - Colore 5 2" xfId="431" xr:uid="{611917A8-13D8-4C1F-85FC-32FF7B4655A1}"/>
    <cellStyle name="40% - Colore 6" xfId="73" xr:uid="{00000000-0005-0000-0000-000047000000}"/>
    <cellStyle name="40% - Colore 6 2" xfId="432" xr:uid="{B0CB46F6-03ED-4F41-8B9B-D710991DE353}"/>
    <cellStyle name="40% - Isticanje2 2" xfId="74" xr:uid="{00000000-0005-0000-0000-000048000000}"/>
    <cellStyle name="40% - Isticanje2 2 2" xfId="433" xr:uid="{9A8670B2-E9BD-48D0-B028-F425EDB988B7}"/>
    <cellStyle name="40% - Isticanje3 2" xfId="75" xr:uid="{00000000-0005-0000-0000-000049000000}"/>
    <cellStyle name="40% - Isticanje3 2 2" xfId="434" xr:uid="{6E4E2EE1-77D2-4F41-A565-10C9C4106CD5}"/>
    <cellStyle name="40% - Isticanje4 2" xfId="76" xr:uid="{00000000-0005-0000-0000-00004A000000}"/>
    <cellStyle name="40% - Isticanje4 2 2" xfId="435" xr:uid="{A4FAF179-8E72-4EF1-BCA1-67C625EE47AE}"/>
    <cellStyle name="40% - Isticanje5 2" xfId="78" xr:uid="{00000000-0005-0000-0000-00004B000000}"/>
    <cellStyle name="40% - Isticanje5 2 2" xfId="436" xr:uid="{BE337E25-7E93-4A1B-9335-C42F66F638B5}"/>
    <cellStyle name="40% - Isticanje5 3" xfId="77" xr:uid="{00000000-0005-0000-0000-00004C000000}"/>
    <cellStyle name="40% - Isticanje5 3 2" xfId="437" xr:uid="{77B8F9D6-C21D-4F92-B4FF-D732D37BEC01}"/>
    <cellStyle name="40% - Isticanje6 2" xfId="79" xr:uid="{00000000-0005-0000-0000-00004D000000}"/>
    <cellStyle name="40% - Isticanje6 2 2" xfId="438" xr:uid="{5970FDDC-D617-4E43-AFF2-F3E703D2F184}"/>
    <cellStyle name="40% - Naglasak1" xfId="80" xr:uid="{00000000-0005-0000-0000-00004E000000}"/>
    <cellStyle name="40% - Naglasak1 2" xfId="439" xr:uid="{726C0760-87F3-45D3-8C4B-C198A3967D26}"/>
    <cellStyle name="40% - 强调文字颜色 1" xfId="81" xr:uid="{00000000-0005-0000-0000-00004F000000}"/>
    <cellStyle name="40% - 强调文字颜色 1 2" xfId="82" xr:uid="{00000000-0005-0000-0000-000050000000}"/>
    <cellStyle name="40% - 强调文字颜色 1 2 2" xfId="441" xr:uid="{4A4F7645-0312-4083-BD0B-44CACBBE9516}"/>
    <cellStyle name="40% - 强调文字颜色 1 3" xfId="440" xr:uid="{6F4B2E3B-722C-4801-93CE-D27ED177CE42}"/>
    <cellStyle name="40% - 强调文字颜色 2" xfId="83" xr:uid="{00000000-0005-0000-0000-000051000000}"/>
    <cellStyle name="40% - 强调文字颜色 2 2" xfId="84" xr:uid="{00000000-0005-0000-0000-000052000000}"/>
    <cellStyle name="40% - 强调文字颜色 2 2 2" xfId="443" xr:uid="{D2DA63D5-FB65-45C1-93C1-DF5793BAE9B3}"/>
    <cellStyle name="40% - 强调文字颜色 2 3" xfId="442" xr:uid="{12F2FF9B-37DB-4BF3-9121-398AA6053EF6}"/>
    <cellStyle name="40% - 强调文字颜色 3" xfId="85" xr:uid="{00000000-0005-0000-0000-000053000000}"/>
    <cellStyle name="40% - 强调文字颜色 3 2" xfId="86" xr:uid="{00000000-0005-0000-0000-000054000000}"/>
    <cellStyle name="40% - 强调文字颜色 3 2 2" xfId="445" xr:uid="{E8179405-7AE2-4BB8-AA4C-31B86536DC80}"/>
    <cellStyle name="40% - 强调文字颜色 3 3" xfId="444" xr:uid="{3F703B20-D863-4205-B1DA-8376FA42CF03}"/>
    <cellStyle name="40% - 强调文字颜色 4" xfId="87" xr:uid="{00000000-0005-0000-0000-000055000000}"/>
    <cellStyle name="40% - 强调文字颜色 4 2" xfId="88" xr:uid="{00000000-0005-0000-0000-000056000000}"/>
    <cellStyle name="40% - 强调文字颜色 4 2 2" xfId="447" xr:uid="{21DF9797-EB7D-41D1-A4F3-C005B54C66D6}"/>
    <cellStyle name="40% - 强调文字颜色 4 3" xfId="446" xr:uid="{E07FEC38-7B82-45CD-9AC6-4DA002C81436}"/>
    <cellStyle name="40% - 强调文字颜色 5" xfId="89" xr:uid="{00000000-0005-0000-0000-000057000000}"/>
    <cellStyle name="40% - 强调文字颜色 5 2" xfId="90" xr:uid="{00000000-0005-0000-0000-000058000000}"/>
    <cellStyle name="40% - 强调文字颜色 5 2 2" xfId="449" xr:uid="{C5830547-85F8-4415-9FF9-F18E2CF1CB65}"/>
    <cellStyle name="40% - 强调文字颜色 5 3" xfId="448" xr:uid="{D10C763E-A8DE-45B4-A597-DCBD4D7D1512}"/>
    <cellStyle name="40% - 强调文字颜色 6" xfId="91" xr:uid="{00000000-0005-0000-0000-000059000000}"/>
    <cellStyle name="40% - 强调文字颜色 6 2" xfId="92" xr:uid="{00000000-0005-0000-0000-00005A000000}"/>
    <cellStyle name="40% - 强调文字颜色 6 2 2" xfId="451" xr:uid="{BE4BD79E-AB4F-4035-9D86-D20923D6F155}"/>
    <cellStyle name="40% - 强调文字颜色 6 3" xfId="450" xr:uid="{D255C8CF-0541-4CF5-AEA2-BE07D720E424}"/>
    <cellStyle name="60% - Accent1" xfId="93" xr:uid="{00000000-0005-0000-0000-00005B000000}"/>
    <cellStyle name="60% - Accent1 2" xfId="94" xr:uid="{00000000-0005-0000-0000-00005C000000}"/>
    <cellStyle name="60% - Accent1 2 2" xfId="453" xr:uid="{9AC839EC-4DE7-4174-BEB2-76E20B03C18D}"/>
    <cellStyle name="60% - Accent1 3" xfId="452" xr:uid="{6AEBE154-BB42-4EF5-B614-8B0CAF9EC133}"/>
    <cellStyle name="60% - Accent1_ICANCLAVE NINGBO DRAŽENP" xfId="95" xr:uid="{00000000-0005-0000-0000-00005D000000}"/>
    <cellStyle name="60% - Accent2" xfId="96" xr:uid="{00000000-0005-0000-0000-00005E000000}"/>
    <cellStyle name="60% - Accent2 2" xfId="97" xr:uid="{00000000-0005-0000-0000-00005F000000}"/>
    <cellStyle name="60% - Accent2 2 2" xfId="455" xr:uid="{B6BC6F7E-1882-4DC2-9C8D-0FFF117EC92C}"/>
    <cellStyle name="60% - Accent2 3" xfId="454" xr:uid="{A90AA3CD-859F-41F6-9549-A8F207EC0850}"/>
    <cellStyle name="60% - Accent2_ICANCLAVE NINGBO DRAŽENP" xfId="98" xr:uid="{00000000-0005-0000-0000-000060000000}"/>
    <cellStyle name="60% - Accent3" xfId="99" xr:uid="{00000000-0005-0000-0000-000061000000}"/>
    <cellStyle name="60% - Accent3 2" xfId="100" xr:uid="{00000000-0005-0000-0000-000062000000}"/>
    <cellStyle name="60% - Accent3 2 2" xfId="457" xr:uid="{FC3361B4-51E4-43D6-AA28-9DD5C6FB52CA}"/>
    <cellStyle name="60% - Accent3 3" xfId="456" xr:uid="{22D86C99-75AF-4715-924B-FC34ABFF28C7}"/>
    <cellStyle name="60% - Accent3_ICANCLAVE NINGBO DRAŽENP" xfId="101" xr:uid="{00000000-0005-0000-0000-000063000000}"/>
    <cellStyle name="60% - Accent4" xfId="102" xr:uid="{00000000-0005-0000-0000-000064000000}"/>
    <cellStyle name="60% - Accent4 2" xfId="103" xr:uid="{00000000-0005-0000-0000-000065000000}"/>
    <cellStyle name="60% - Accent4 2 2" xfId="459" xr:uid="{B202F3FC-6BBC-4C63-B741-C844F6F5A529}"/>
    <cellStyle name="60% - Accent4 3" xfId="458" xr:uid="{364368D7-408F-47DE-8D4F-B12D3B4EDF69}"/>
    <cellStyle name="60% - Accent4_ICANCLAVE NINGBO DRAŽENP" xfId="104" xr:uid="{00000000-0005-0000-0000-000066000000}"/>
    <cellStyle name="60% - Accent5" xfId="105" xr:uid="{00000000-0005-0000-0000-000067000000}"/>
    <cellStyle name="60% - Accent5 2" xfId="106" xr:uid="{00000000-0005-0000-0000-000068000000}"/>
    <cellStyle name="60% - Accent5 2 2" xfId="461" xr:uid="{CC0B3179-5D4E-4769-A510-6D2B1216F803}"/>
    <cellStyle name="60% - Accent5 3" xfId="460" xr:uid="{CC864A9F-45D8-46DE-9E37-00E95FAF9D95}"/>
    <cellStyle name="60% - Accent5_ICANCLAVE NINGBO DRAŽENP" xfId="107" xr:uid="{00000000-0005-0000-0000-000069000000}"/>
    <cellStyle name="60% - Accent6" xfId="108" xr:uid="{00000000-0005-0000-0000-00006A000000}"/>
    <cellStyle name="60% - Accent6 2" xfId="109" xr:uid="{00000000-0005-0000-0000-00006B000000}"/>
    <cellStyle name="60% - Accent6 2 2" xfId="463" xr:uid="{D081DE71-3FA5-4FF7-AF60-FB639BDF50F6}"/>
    <cellStyle name="60% - Accent6 3" xfId="462" xr:uid="{4A450046-D9CC-4575-85EC-B1D34A70D0C7}"/>
    <cellStyle name="60% - Accent6_ICANCLAVE NINGBO DRAŽENP" xfId="110" xr:uid="{00000000-0005-0000-0000-00006C000000}"/>
    <cellStyle name="60% - Colore 1" xfId="111" xr:uid="{00000000-0005-0000-0000-00006D000000}"/>
    <cellStyle name="60% - Colore 1 2" xfId="464" xr:uid="{C41282A8-6BFA-4AD5-9FBD-CEC863A9AF73}"/>
    <cellStyle name="60% - Colore 2" xfId="112" xr:uid="{00000000-0005-0000-0000-00006E000000}"/>
    <cellStyle name="60% - Colore 2 2" xfId="465" xr:uid="{3E6C9093-F133-415F-B9C3-E07AB9D1597C}"/>
    <cellStyle name="60% - Colore 3" xfId="113" xr:uid="{00000000-0005-0000-0000-00006F000000}"/>
    <cellStyle name="60% - Colore 3 2" xfId="466" xr:uid="{E886AC38-A35F-4E18-B1A4-59992B84D535}"/>
    <cellStyle name="60% - Colore 4" xfId="114" xr:uid="{00000000-0005-0000-0000-000070000000}"/>
    <cellStyle name="60% - Colore 4 2" xfId="467" xr:uid="{782DD56D-DE59-4FC9-9119-0309AC228ECB}"/>
    <cellStyle name="60% - Colore 5" xfId="115" xr:uid="{00000000-0005-0000-0000-000071000000}"/>
    <cellStyle name="60% - Colore 5 2" xfId="468" xr:uid="{1C30A2A8-0478-4D03-AB59-7E1DA60F2694}"/>
    <cellStyle name="60% - Colore 6" xfId="116" xr:uid="{00000000-0005-0000-0000-000072000000}"/>
    <cellStyle name="60% - Colore 6 2" xfId="469" xr:uid="{C56B8121-863C-4410-910E-65F9ECB37EA7}"/>
    <cellStyle name="60% - Isticanje1 2" xfId="117" xr:uid="{00000000-0005-0000-0000-000073000000}"/>
    <cellStyle name="60% - Isticanje1 2 2" xfId="470" xr:uid="{B349FED8-1F6E-421B-B875-EFFED50FA349}"/>
    <cellStyle name="60% - Isticanje2 2" xfId="118" xr:uid="{00000000-0005-0000-0000-000074000000}"/>
    <cellStyle name="60% - Isticanje2 2 2" xfId="471" xr:uid="{3372F58E-4805-44F0-AB8B-FB297DE997F3}"/>
    <cellStyle name="60% - Isticanje3 2" xfId="119" xr:uid="{00000000-0005-0000-0000-000075000000}"/>
    <cellStyle name="60% - Isticanje3 2 2" xfId="472" xr:uid="{092C48B0-58A8-46A3-9AED-5A844FBAC37B}"/>
    <cellStyle name="60% - Isticanje4 2" xfId="120" xr:uid="{00000000-0005-0000-0000-000076000000}"/>
    <cellStyle name="60% - Isticanje4 2 2" xfId="473" xr:uid="{17EDF5F4-1623-4846-8013-8C95C40FFFB8}"/>
    <cellStyle name="60% - Isticanje5 2" xfId="121" xr:uid="{00000000-0005-0000-0000-000077000000}"/>
    <cellStyle name="60% - Isticanje5 2 2" xfId="474" xr:uid="{82B7BDC7-73D6-490B-A701-73D627C78BC9}"/>
    <cellStyle name="60% - Isticanje6 2" xfId="122" xr:uid="{00000000-0005-0000-0000-000078000000}"/>
    <cellStyle name="60% - Isticanje6 2 2" xfId="475" xr:uid="{F88C7D6C-0FD8-469D-A034-99834C6D8FD0}"/>
    <cellStyle name="60% - 强调文字颜色 1" xfId="123" xr:uid="{00000000-0005-0000-0000-000079000000}"/>
    <cellStyle name="60% - 强调文字颜色 1 2" xfId="124" xr:uid="{00000000-0005-0000-0000-00007A000000}"/>
    <cellStyle name="60% - 强调文字颜色 1 2 2" xfId="477" xr:uid="{91E23C7C-9EC7-4080-B6E3-1258DFD6B207}"/>
    <cellStyle name="60% - 强调文字颜色 1 3" xfId="476" xr:uid="{CDEF988E-2395-4D64-9CC4-212BFD20179E}"/>
    <cellStyle name="60% - 强调文字颜色 2" xfId="125" xr:uid="{00000000-0005-0000-0000-00007B000000}"/>
    <cellStyle name="60% - 强调文字颜色 2 2" xfId="126" xr:uid="{00000000-0005-0000-0000-00007C000000}"/>
    <cellStyle name="60% - 强调文字颜色 2 2 2" xfId="479" xr:uid="{1EC4B4BA-B4EF-4796-B93F-D8772B5DDC53}"/>
    <cellStyle name="60% - 强调文字颜色 2 3" xfId="478" xr:uid="{FBEF4BB9-257C-4F52-A208-54C28A83839E}"/>
    <cellStyle name="60% - 强调文字颜色 3" xfId="127" xr:uid="{00000000-0005-0000-0000-00007D000000}"/>
    <cellStyle name="60% - 强调文字颜色 3 2" xfId="128" xr:uid="{00000000-0005-0000-0000-00007E000000}"/>
    <cellStyle name="60% - 强调文字颜色 3 2 2" xfId="481" xr:uid="{D2675B63-5C25-4D17-854B-A5E7188CBFD6}"/>
    <cellStyle name="60% - 强调文字颜色 3 3" xfId="480" xr:uid="{3F4EE713-28DD-46D0-9245-0951113CC6D0}"/>
    <cellStyle name="60% - 强调文字颜色 4" xfId="129" xr:uid="{00000000-0005-0000-0000-00007F000000}"/>
    <cellStyle name="60% - 强调文字颜色 4 2" xfId="130" xr:uid="{00000000-0005-0000-0000-000080000000}"/>
    <cellStyle name="60% - 强调文字颜色 4 2 2" xfId="483" xr:uid="{FF01AF46-C282-4F5A-94B7-05F4D564CCEB}"/>
    <cellStyle name="60% - 强调文字颜色 4 3" xfId="482" xr:uid="{3F3992F3-13A2-47B9-8131-09674226B766}"/>
    <cellStyle name="60% - 强调文字颜色 5" xfId="131" xr:uid="{00000000-0005-0000-0000-000081000000}"/>
    <cellStyle name="60% - 强调文字颜色 5 2" xfId="132" xr:uid="{00000000-0005-0000-0000-000082000000}"/>
    <cellStyle name="60% - 强调文字颜色 5 2 2" xfId="485" xr:uid="{85814896-1EBC-4D37-BE83-BCFE0DD17A79}"/>
    <cellStyle name="60% - 强调文字颜色 5 3" xfId="484" xr:uid="{51CE9153-C954-4D1E-A62B-251EB701D1E4}"/>
    <cellStyle name="60% - 强调文字颜色 6" xfId="133" xr:uid="{00000000-0005-0000-0000-000083000000}"/>
    <cellStyle name="60% - 强调文字颜色 6 2" xfId="134" xr:uid="{00000000-0005-0000-0000-000084000000}"/>
    <cellStyle name="60% - 强调文字颜色 6 2 2" xfId="487" xr:uid="{7D6A3B76-42E6-4DDA-91FA-1ACDF588AAB5}"/>
    <cellStyle name="60% - 强调文字颜色 6 3" xfId="486" xr:uid="{D3590A41-7C32-4B68-A4F0-4356330614DB}"/>
    <cellStyle name="Accent1" xfId="135" xr:uid="{00000000-0005-0000-0000-000085000000}"/>
    <cellStyle name="Accent1 2" xfId="136" xr:uid="{00000000-0005-0000-0000-000086000000}"/>
    <cellStyle name="Accent1 2 2" xfId="494" xr:uid="{E304B797-41B4-4EDF-9527-9EE4828A9351}"/>
    <cellStyle name="Accent1 3" xfId="493" xr:uid="{5BAD4155-8142-4B8F-8EF7-2DE87F79D2E2}"/>
    <cellStyle name="Accent1_ICANCLAVE NINGBO DRAŽENP" xfId="137" xr:uid="{00000000-0005-0000-0000-000087000000}"/>
    <cellStyle name="Accent2" xfId="138" xr:uid="{00000000-0005-0000-0000-000088000000}"/>
    <cellStyle name="Accent2 2" xfId="139" xr:uid="{00000000-0005-0000-0000-000089000000}"/>
    <cellStyle name="Accent2 2 2" xfId="496" xr:uid="{7646AD68-CD2D-4453-BBF1-FD0E4A26B495}"/>
    <cellStyle name="Accent2 3" xfId="495" xr:uid="{0FD301C0-1139-457D-9DC6-A5487E9E44FE}"/>
    <cellStyle name="Accent2_ICANCLAVE NINGBO DRAŽENP" xfId="140" xr:uid="{00000000-0005-0000-0000-00008A000000}"/>
    <cellStyle name="Accent3" xfId="141" xr:uid="{00000000-0005-0000-0000-00008B000000}"/>
    <cellStyle name="Accent3 2" xfId="142" xr:uid="{00000000-0005-0000-0000-00008C000000}"/>
    <cellStyle name="Accent3 2 2" xfId="498" xr:uid="{5FB548AF-D6E6-42DD-B90D-1BDD97BA5562}"/>
    <cellStyle name="Accent3 3" xfId="497" xr:uid="{833FD59E-A14A-4B12-81E9-5A5C01A73F3F}"/>
    <cellStyle name="Accent3_ICANCLAVE NINGBO DRAŽENP" xfId="143" xr:uid="{00000000-0005-0000-0000-00008D000000}"/>
    <cellStyle name="Accent4" xfId="144" xr:uid="{00000000-0005-0000-0000-00008E000000}"/>
    <cellStyle name="Accent4 2" xfId="145" xr:uid="{00000000-0005-0000-0000-00008F000000}"/>
    <cellStyle name="Accent4 2 2" xfId="500" xr:uid="{B957E6AD-EC77-4E23-B31C-45A91AD1B0E0}"/>
    <cellStyle name="Accent4 3" xfId="499" xr:uid="{C6F6F1A0-78CC-4943-A262-C81F95F46A1F}"/>
    <cellStyle name="Accent4_ICANCLAVE NINGBO DRAŽENP" xfId="146" xr:uid="{00000000-0005-0000-0000-000090000000}"/>
    <cellStyle name="Accent5" xfId="147" xr:uid="{00000000-0005-0000-0000-000091000000}"/>
    <cellStyle name="Accent5 2" xfId="148" xr:uid="{00000000-0005-0000-0000-000092000000}"/>
    <cellStyle name="Accent5 2 2" xfId="502" xr:uid="{EB5AB29B-1189-45B3-925B-686EEB1D03D0}"/>
    <cellStyle name="Accent5 3" xfId="501" xr:uid="{A6F4157F-7637-46F3-BBEE-BBADF87229A0}"/>
    <cellStyle name="Accent5_ICANCLAVE NINGBO DRAŽENP" xfId="149" xr:uid="{00000000-0005-0000-0000-000093000000}"/>
    <cellStyle name="Accent6" xfId="150" xr:uid="{00000000-0005-0000-0000-000094000000}"/>
    <cellStyle name="Accent6 2" xfId="151" xr:uid="{00000000-0005-0000-0000-000095000000}"/>
    <cellStyle name="Accent6 2 2" xfId="504" xr:uid="{15EBC68E-C56B-4B00-AF31-6633B7593440}"/>
    <cellStyle name="Accent6 3" xfId="503" xr:uid="{B2EAC310-A75C-42CD-A702-2745CAC3ACCE}"/>
    <cellStyle name="Accent6_ICANCLAVE NINGBO DRAŽENP" xfId="152" xr:uid="{00000000-0005-0000-0000-000096000000}"/>
    <cellStyle name="Bad" xfId="153" xr:uid="{00000000-0005-0000-0000-000097000000}"/>
    <cellStyle name="Bad 1" xfId="505" xr:uid="{31FC96EC-208D-42E6-82B9-1660A5A4654D}"/>
    <cellStyle name="Bad 2" xfId="154" xr:uid="{00000000-0005-0000-0000-000098000000}"/>
    <cellStyle name="Bad 2 2" xfId="506" xr:uid="{AC6117A5-A2F6-4A1C-A285-A390CE1A2D16}"/>
    <cellStyle name="Bad_ICANCLAVE NINGBO DRAŽENP" xfId="155" xr:uid="{00000000-0005-0000-0000-000099000000}"/>
    <cellStyle name="Bilješka 2" xfId="156" xr:uid="{00000000-0005-0000-0000-00009A000000}"/>
    <cellStyle name="Bilješka 2 2" xfId="507" xr:uid="{7A7D7D55-976F-43FA-B9C2-F74FADBFC825}"/>
    <cellStyle name="Bilješka 2 3" xfId="668" xr:uid="{262D9C38-9969-4C6F-973F-2E1A9B6C44C3}"/>
    <cellStyle name="Calcolo" xfId="157" xr:uid="{00000000-0005-0000-0000-00009B000000}"/>
    <cellStyle name="Calcolo 2" xfId="508" xr:uid="{52BF1CB8-38CC-4E07-AEFE-EBB15A001553}"/>
    <cellStyle name="Calculation" xfId="158" xr:uid="{00000000-0005-0000-0000-00009C000000}"/>
    <cellStyle name="Calculation 2" xfId="159" xr:uid="{00000000-0005-0000-0000-00009D000000}"/>
    <cellStyle name="Calculation 2 2" xfId="510" xr:uid="{0C201BAA-55EA-427C-A359-ABF5CB42F97F}"/>
    <cellStyle name="Calculation 3" xfId="509" xr:uid="{D878FFB4-0166-4E07-84E8-9B3323EA3B0C}"/>
    <cellStyle name="Calculation_ICANCLAVE NINGBO DRAŽENP" xfId="160" xr:uid="{00000000-0005-0000-0000-00009E000000}"/>
    <cellStyle name="Cella collegata" xfId="161" xr:uid="{00000000-0005-0000-0000-00009F000000}"/>
    <cellStyle name="Cella collegata 2" xfId="511" xr:uid="{8131FE89-D4E7-4874-8257-7C08BA8F7640}"/>
    <cellStyle name="Cella da controllare" xfId="162" xr:uid="{00000000-0005-0000-0000-0000A0000000}"/>
    <cellStyle name="Cella da controllare 2" xfId="512" xr:uid="{90C9326D-0E31-497A-B734-A6EA0CA8DA51}"/>
    <cellStyle name="Check Cell" xfId="163" xr:uid="{00000000-0005-0000-0000-0000A1000000}"/>
    <cellStyle name="Check Cell 2" xfId="164" xr:uid="{00000000-0005-0000-0000-0000A2000000}"/>
    <cellStyle name="Check Cell 2 2" xfId="514" xr:uid="{F4BAA9BF-010F-4CBD-83CC-6003482FEE42}"/>
    <cellStyle name="Check Cell 3" xfId="513" xr:uid="{5474FB08-D98C-4F46-B7C6-01C9D0ED97C9}"/>
    <cellStyle name="Check Cell_ICANCLAVE NINGBO DRAŽENP" xfId="165" xr:uid="{00000000-0005-0000-0000-0000A3000000}"/>
    <cellStyle name="Colore 1" xfId="166" xr:uid="{00000000-0005-0000-0000-0000A4000000}"/>
    <cellStyle name="Colore 1 2" xfId="515" xr:uid="{E81136DE-B2D6-40C0-AF78-106EEF699AD8}"/>
    <cellStyle name="Colore 2" xfId="167" xr:uid="{00000000-0005-0000-0000-0000A5000000}"/>
    <cellStyle name="Colore 2 2" xfId="516" xr:uid="{89BA820C-EF2C-492E-BF0A-6DB2106D8283}"/>
    <cellStyle name="Colore 3" xfId="168" xr:uid="{00000000-0005-0000-0000-0000A6000000}"/>
    <cellStyle name="Colore 3 2" xfId="517" xr:uid="{D8F964E2-AC26-49A6-80CB-3E4512868262}"/>
    <cellStyle name="Colore 4" xfId="169" xr:uid="{00000000-0005-0000-0000-0000A7000000}"/>
    <cellStyle name="Colore 4 2" xfId="518" xr:uid="{C263D9BF-802D-44D4-A329-BA237B684975}"/>
    <cellStyle name="Colore 5" xfId="170" xr:uid="{00000000-0005-0000-0000-0000A8000000}"/>
    <cellStyle name="Colore 5 2" xfId="519" xr:uid="{DF33EE48-BF84-4F41-BBFA-700176498197}"/>
    <cellStyle name="Colore 6" xfId="171" xr:uid="{00000000-0005-0000-0000-0000A9000000}"/>
    <cellStyle name="Colore 6 2" xfId="520" xr:uid="{6A1DFD6C-8CEB-4268-8BE0-766558537400}"/>
    <cellStyle name="Comma 2" xfId="172" xr:uid="{00000000-0005-0000-0000-0000AA000000}"/>
    <cellStyle name="Comma 2 2" xfId="521" xr:uid="{ED6DD264-324F-4650-99AC-FE5F57585169}"/>
    <cellStyle name="Comma 2 3" xfId="669" xr:uid="{AF504C3E-2E80-49FF-9FDD-6FB22007FB5E}"/>
    <cellStyle name="Dobro 2" xfId="173" xr:uid="{00000000-0005-0000-0000-0000AB000000}"/>
    <cellStyle name="Dobro 2 2" xfId="522" xr:uid="{79F701B6-DE8A-4595-8A93-63096E9FC06F}"/>
    <cellStyle name="Euro" xfId="174" xr:uid="{00000000-0005-0000-0000-0000AC000000}"/>
    <cellStyle name="Euro 2" xfId="175" xr:uid="{00000000-0005-0000-0000-0000AD000000}"/>
    <cellStyle name="Euro 2 2" xfId="524" xr:uid="{80F5F0FB-E8FA-4CA4-AB22-9BF48649FE65}"/>
    <cellStyle name="Euro 2 3" xfId="671" xr:uid="{CB2EA020-A125-4F40-9E5D-2B47E643EF88}"/>
    <cellStyle name="Euro 3" xfId="523" xr:uid="{EAD5F608-FEAF-4DCC-AFBC-56010C8DC95C}"/>
    <cellStyle name="Euro 4" xfId="670" xr:uid="{DAB669B5-BEE6-46E1-BF02-662D187D059D}"/>
    <cellStyle name="Euro_ARDO AMEDA DRAŽEN" xfId="176" xr:uid="{00000000-0005-0000-0000-0000AE000000}"/>
    <cellStyle name="Explanatory Text" xfId="177" xr:uid="{00000000-0005-0000-0000-0000AF000000}"/>
    <cellStyle name="Explanatory Text 2" xfId="178" xr:uid="{00000000-0005-0000-0000-0000B0000000}"/>
    <cellStyle name="Explanatory Text 2 2" xfId="526" xr:uid="{11AEBDA6-9768-4D03-B375-CC73149DDF8D}"/>
    <cellStyle name="Explanatory Text 3" xfId="525" xr:uid="{7CAC8D5F-4B87-43D9-8D45-C8E399324363}"/>
    <cellStyle name="Explanatory Text_ICANCLAVE NINGBO DRAŽENP" xfId="179" xr:uid="{00000000-0005-0000-0000-0000B1000000}"/>
    <cellStyle name="Good" xfId="180" xr:uid="{00000000-0005-0000-0000-0000B2000000}"/>
    <cellStyle name="Good 2" xfId="527" xr:uid="{12B12C96-33D7-434D-BE15-9F784D0A52AC}"/>
    <cellStyle name="Header_1" xfId="181" xr:uid="{00000000-0005-0000-0000-0000B3000000}"/>
    <cellStyle name="Heading 1" xfId="182" xr:uid="{00000000-0005-0000-0000-0000B4000000}"/>
    <cellStyle name="Heading 1 2" xfId="183" xr:uid="{00000000-0005-0000-0000-0000B5000000}"/>
    <cellStyle name="Heading 1 2 2" xfId="528" xr:uid="{84867A1F-003E-4C05-B4DC-D024162C6766}"/>
    <cellStyle name="Heading 1 3" xfId="529" xr:uid="{E7C26B6B-1D6A-4AE8-9857-438ED924D85D}"/>
    <cellStyle name="Heading 1_ICANCLAVE NINGBO DRAŽENP" xfId="184" xr:uid="{00000000-0005-0000-0000-0000B6000000}"/>
    <cellStyle name="Heading 2" xfId="185" xr:uid="{00000000-0005-0000-0000-0000B7000000}"/>
    <cellStyle name="Heading 2 2" xfId="186" xr:uid="{00000000-0005-0000-0000-0000B8000000}"/>
    <cellStyle name="Heading 2 2 2" xfId="530" xr:uid="{33C78BFD-92E0-417A-B8FB-832AE2ACBC9C}"/>
    <cellStyle name="Heading 2 4" xfId="531" xr:uid="{FA410883-ED8C-45A6-964C-58DB7DFF620A}"/>
    <cellStyle name="Heading 2_ICANCLAVE NINGBO DRAŽENP" xfId="187" xr:uid="{00000000-0005-0000-0000-0000B9000000}"/>
    <cellStyle name="Heading 3" xfId="188" xr:uid="{00000000-0005-0000-0000-0000BA000000}"/>
    <cellStyle name="Heading 3 2" xfId="189" xr:uid="{00000000-0005-0000-0000-0000BB000000}"/>
    <cellStyle name="Heading 3 2 2" xfId="533" xr:uid="{5430A878-56C5-44CC-B44D-008CCA3B7A08}"/>
    <cellStyle name="Heading 3 3" xfId="532" xr:uid="{472A5F8F-9CD6-4D16-A141-044419395125}"/>
    <cellStyle name="Heading 3_ICANCLAVE NINGBO DRAŽENP" xfId="190" xr:uid="{00000000-0005-0000-0000-0000BC000000}"/>
    <cellStyle name="Heading 4" xfId="191" xr:uid="{00000000-0005-0000-0000-0000BD000000}"/>
    <cellStyle name="Heading 4 2" xfId="192" xr:uid="{00000000-0005-0000-0000-0000BE000000}"/>
    <cellStyle name="Heading 4 2 2" xfId="535" xr:uid="{E64E71B1-3CB4-41DC-B2CC-1187F3291FAD}"/>
    <cellStyle name="Heading 4 3" xfId="534" xr:uid="{5F8DE7EE-713B-43C0-8E03-C13C76AEDB4B}"/>
    <cellStyle name="Heading 4_ICANCLAVE NINGBO DRAŽENP" xfId="193" xr:uid="{00000000-0005-0000-0000-0000BF000000}"/>
    <cellStyle name="Hiperveza 2" xfId="194" xr:uid="{00000000-0005-0000-0000-0000C0000000}"/>
    <cellStyle name="Hiperveza 2 2" xfId="536" xr:uid="{16536F19-7AF6-47D3-B690-B33FF97158D4}"/>
    <cellStyle name="Hiperveza 3" xfId="195" xr:uid="{00000000-0005-0000-0000-0000C1000000}"/>
    <cellStyle name="Hiperveza 3 2" xfId="537" xr:uid="{78E205EE-CF1F-483D-A95F-095FECCC7442}"/>
    <cellStyle name="Input" xfId="196" xr:uid="{00000000-0005-0000-0000-0000C2000000}"/>
    <cellStyle name="Input 2" xfId="197" xr:uid="{00000000-0005-0000-0000-0000C3000000}"/>
    <cellStyle name="Input 2 2" xfId="539" xr:uid="{05714777-7BAA-4945-A393-989E365D0BA0}"/>
    <cellStyle name="Input 3" xfId="538" xr:uid="{E8E1C13F-24D8-41B9-AAB9-8D98E06D27F4}"/>
    <cellStyle name="Input_EDAN KARDIOLOGIJA, VETRINA" xfId="198" xr:uid="{00000000-0005-0000-0000-0000C4000000}"/>
    <cellStyle name="Isticanje1 2" xfId="199" xr:uid="{00000000-0005-0000-0000-0000C5000000}"/>
    <cellStyle name="Isticanje1 2 2" xfId="540" xr:uid="{18172744-1112-4AF8-9C2C-52A73BB6E149}"/>
    <cellStyle name="Isticanje2 2" xfId="200" xr:uid="{00000000-0005-0000-0000-0000C6000000}"/>
    <cellStyle name="Isticanje2 2 2" xfId="541" xr:uid="{E83005D6-FAE5-41B7-A984-8E41C3786CA7}"/>
    <cellStyle name="Isticanje3 2" xfId="201" xr:uid="{00000000-0005-0000-0000-0000C7000000}"/>
    <cellStyle name="Isticanje3 2 2" xfId="542" xr:uid="{F98935B3-7477-4257-8E65-1A4BE79CEE81}"/>
    <cellStyle name="Isticanje4 2" xfId="202" xr:uid="{00000000-0005-0000-0000-0000C8000000}"/>
    <cellStyle name="Isticanje4 2 2" xfId="543" xr:uid="{94E2578F-4CF4-48A6-B15F-17C4C8A18986}"/>
    <cellStyle name="Isticanje5 2" xfId="203" xr:uid="{00000000-0005-0000-0000-0000C9000000}"/>
    <cellStyle name="Isticanje5 2 2" xfId="544" xr:uid="{E510E92A-0859-4AD8-9029-7C9B57C2CF10}"/>
    <cellStyle name="Isticanje6 2" xfId="204" xr:uid="{00000000-0005-0000-0000-0000CA000000}"/>
    <cellStyle name="Isticanje6 2 2" xfId="545" xr:uid="{660ADDEE-3860-4B8A-9AB7-8D65AFF70258}"/>
    <cellStyle name="Izlaz 2" xfId="205" xr:uid="{00000000-0005-0000-0000-0000CB000000}"/>
    <cellStyle name="Izlaz 2 2" xfId="546" xr:uid="{C9ECB25A-3831-40C7-A059-17FEE7D81B79}"/>
    <cellStyle name="Izračun 2" xfId="206" xr:uid="{00000000-0005-0000-0000-0000CC000000}"/>
    <cellStyle name="Izračun 2 2" xfId="547" xr:uid="{EEDC0B06-D369-40F8-8E96-A361C6BD4793}"/>
    <cellStyle name="Linked Cell" xfId="207" xr:uid="{00000000-0005-0000-0000-0000CD000000}"/>
    <cellStyle name="Linked Cell 2" xfId="208" xr:uid="{00000000-0005-0000-0000-0000CE000000}"/>
    <cellStyle name="Linked Cell 2 2" xfId="549" xr:uid="{AF79FC93-6A30-4B1D-8AFD-3E4A30C90DCC}"/>
    <cellStyle name="Linked Cell 3" xfId="548" xr:uid="{55792ABD-1551-4E85-94B0-5C95E17700D1}"/>
    <cellStyle name="Linked Cell_ICANCLAVE NINGBO DRAŽENP" xfId="209" xr:uid="{00000000-0005-0000-0000-0000CF000000}"/>
    <cellStyle name="Loše 2" xfId="210" xr:uid="{00000000-0005-0000-0000-0000D0000000}"/>
    <cellStyle name="Loše 2 2" xfId="550" xr:uid="{1A168837-F4C7-45C9-9055-04B39CEFCC84}"/>
    <cellStyle name="Migliaia (0)" xfId="211" xr:uid="{00000000-0005-0000-0000-0000D1000000}"/>
    <cellStyle name="Migliaia (0) 2" xfId="212" xr:uid="{00000000-0005-0000-0000-0000D2000000}"/>
    <cellStyle name="Migliaia (0) 2 2" xfId="552" xr:uid="{B2C572B6-4FB9-47D6-BDB0-3AF1A6429BF7}"/>
    <cellStyle name="Migliaia (0) 2 3" xfId="673" xr:uid="{7D255625-841E-40B4-842E-BCE880B0F2B7}"/>
    <cellStyle name="Migliaia (0) 2 4" xfId="692" xr:uid="{D7A145CF-1744-44E1-AB9E-62C84BF44942}"/>
    <cellStyle name="Migliaia (0) 3" xfId="213" xr:uid="{00000000-0005-0000-0000-0000D3000000}"/>
    <cellStyle name="Migliaia (0) 3 2" xfId="553" xr:uid="{CD7FA54B-231A-456C-95BB-7D8E12DBADB3}"/>
    <cellStyle name="Migliaia (0) 3 3" xfId="674" xr:uid="{322D98EE-29BF-411A-973A-4DE0A3AADAB8}"/>
    <cellStyle name="Migliaia (0) 3 4" xfId="693" xr:uid="{3C551254-25B9-464D-B454-6C524AB86037}"/>
    <cellStyle name="Migliaia (0) 4" xfId="214" xr:uid="{00000000-0005-0000-0000-0000D4000000}"/>
    <cellStyle name="Migliaia (0) 4 2" xfId="554" xr:uid="{7FE69AC7-1256-4E60-8AB3-462DCC3796F3}"/>
    <cellStyle name="Migliaia (0) 4 3" xfId="675" xr:uid="{184CC5A9-1E76-43A8-A06F-716329299CAD}"/>
    <cellStyle name="Migliaia (0) 4 4" xfId="694" xr:uid="{40C61E7F-D27F-4D76-B89E-10D4BDC53A26}"/>
    <cellStyle name="Migliaia (0) 5" xfId="551" xr:uid="{98EEC734-D01A-43F3-A3FC-58A1017EDE1F}"/>
    <cellStyle name="Migliaia (0) 6" xfId="672" xr:uid="{E864DA69-F24B-4675-8C78-24A9366F6A6E}"/>
    <cellStyle name="Migliaia (0) 7" xfId="691" xr:uid="{20A367CC-5297-4381-AC09-BB017C681AE6}"/>
    <cellStyle name="Migliaia [0] 2" xfId="215" xr:uid="{00000000-0005-0000-0000-0000D5000000}"/>
    <cellStyle name="Migliaia [0] 2 2" xfId="555" xr:uid="{CFC057C8-4C9A-4F1D-AEF5-2FEC0C2174D9}"/>
    <cellStyle name="Migliaia [0] 2 3" xfId="676" xr:uid="{E188DE18-8953-4806-A0A2-869F7DB12AAC}"/>
    <cellStyle name="Migliaia [0] 2 4" xfId="695" xr:uid="{CC39FDAB-A404-4E71-A416-D868F68CF9F2}"/>
    <cellStyle name="Naslov 1 2" xfId="217" xr:uid="{00000000-0005-0000-0000-0000D6000000}"/>
    <cellStyle name="Naslov 1 2 2" xfId="556" xr:uid="{0AF68C99-0C7B-4F37-B0B7-58D34363DFBD}"/>
    <cellStyle name="Naslov 2 2" xfId="218" xr:uid="{00000000-0005-0000-0000-0000D7000000}"/>
    <cellStyle name="Naslov 2 2 2" xfId="557" xr:uid="{8B6D67A9-E18B-49B2-B15F-2554FD1D4175}"/>
    <cellStyle name="Naslov 3 2" xfId="219" xr:uid="{00000000-0005-0000-0000-0000D8000000}"/>
    <cellStyle name="Naslov 3 2 2" xfId="558" xr:uid="{5BC11563-4233-47A8-9A21-1DDDE7298588}"/>
    <cellStyle name="Naslov 4 2" xfId="220" xr:uid="{00000000-0005-0000-0000-0000D9000000}"/>
    <cellStyle name="Naslov 4 2 2" xfId="559" xr:uid="{8055D8D2-5E45-4B5B-9D7C-8EF6EBE442DD}"/>
    <cellStyle name="Naslov 5" xfId="216" xr:uid="{00000000-0005-0000-0000-0000DA000000}"/>
    <cellStyle name="Naslov 5 2" xfId="560" xr:uid="{6B62D0DA-1F79-4FBF-844F-75A3E6D0387A}"/>
    <cellStyle name="Neutral" xfId="221" xr:uid="{00000000-0005-0000-0000-0000DB000000}"/>
    <cellStyle name="Neutral 2" xfId="222" xr:uid="{00000000-0005-0000-0000-0000DC000000}"/>
    <cellStyle name="Neutral 2 2" xfId="561" xr:uid="{E6AD7C5F-49BE-459A-937E-ECA728A9D28D}"/>
    <cellStyle name="Neutral 5" xfId="562" xr:uid="{7135EEA3-25A3-478A-9199-EE33F5459B52}"/>
    <cellStyle name="Neutral_ICANCLAVE NINGBO DRAŽENP" xfId="223" xr:uid="{00000000-0005-0000-0000-0000DD000000}"/>
    <cellStyle name="Neutrale" xfId="224" xr:uid="{00000000-0005-0000-0000-0000DE000000}"/>
    <cellStyle name="Neutrale 2" xfId="563" xr:uid="{D751E9CF-87D1-47AC-99B9-C644BEF3D9C7}"/>
    <cellStyle name="Neutralno 2" xfId="225" xr:uid="{00000000-0005-0000-0000-0000DF000000}"/>
    <cellStyle name="Neutralno 2 2" xfId="564" xr:uid="{5D45FC58-096C-4AD0-8D0B-A1108318E32D}"/>
    <cellStyle name="Normal 2" xfId="226" xr:uid="{00000000-0005-0000-0000-0000E1000000}"/>
    <cellStyle name="Normal 2 2" xfId="227" xr:uid="{00000000-0005-0000-0000-0000E2000000}"/>
    <cellStyle name="Normal 2 2 2" xfId="228" xr:uid="{00000000-0005-0000-0000-0000E3000000}"/>
    <cellStyle name="Normal 2 2 2 2" xfId="229" xr:uid="{00000000-0005-0000-0000-0000E4000000}"/>
    <cellStyle name="Normal 2 2 2 2 2" xfId="568" xr:uid="{35BD60FD-9D81-411B-88FC-A9C09B0BDE42}"/>
    <cellStyle name="Normal 2 2 2 3" xfId="567" xr:uid="{A0B05DE1-DA29-44A8-889C-5E0D3FF1777E}"/>
    <cellStyle name="Normal 2 2 3" xfId="230" xr:uid="{00000000-0005-0000-0000-0000E5000000}"/>
    <cellStyle name="Normal 2 2 3 2" xfId="569" xr:uid="{AC173A3A-A50C-4C93-8054-9A5920EB4E5E}"/>
    <cellStyle name="Normal 2 2 4" xfId="231" xr:uid="{00000000-0005-0000-0000-0000E6000000}"/>
    <cellStyle name="Normal 2 2 4 2" xfId="570" xr:uid="{2C1E921C-110C-4D21-B042-999D20082031}"/>
    <cellStyle name="Normal 2 2 5" xfId="566" xr:uid="{C211F932-A197-45A5-BC3B-9AA77DE5CF6F}"/>
    <cellStyle name="Normal 2 3" xfId="232" xr:uid="{00000000-0005-0000-0000-0000E7000000}"/>
    <cellStyle name="Normal 2 3 2" xfId="233" xr:uid="{00000000-0005-0000-0000-0000E8000000}"/>
    <cellStyle name="Normal 2 3 2 2" xfId="572" xr:uid="{FC4708E5-924F-4BEF-85E7-A902F45F4B75}"/>
    <cellStyle name="Normal 2 3 3" xfId="571" xr:uid="{F2D3AC35-4D1F-43DC-8C07-5587A64041C0}"/>
    <cellStyle name="Normal 2 4" xfId="234" xr:uid="{00000000-0005-0000-0000-0000E9000000}"/>
    <cellStyle name="Normal 2 4 2" xfId="573" xr:uid="{EB39C42D-A244-40F7-B892-F0BD97AD3D6C}"/>
    <cellStyle name="Normal 2 5" xfId="235" xr:uid="{00000000-0005-0000-0000-0000EA000000}"/>
    <cellStyle name="Normal 2 5 2" xfId="574" xr:uid="{897C1AC2-FB30-4654-9972-226B9C3D11B1}"/>
    <cellStyle name="Normal 2 6" xfId="565" xr:uid="{DDDF705E-6229-439C-9C4E-50B50ADDB163}"/>
    <cellStyle name="Normal 2_DOPIS SERVIS AUTOKLAVA" xfId="236" xr:uid="{00000000-0005-0000-0000-0000EB000000}"/>
    <cellStyle name="Normal 3" xfId="237" xr:uid="{00000000-0005-0000-0000-0000EC000000}"/>
    <cellStyle name="Normal 3 2" xfId="238" xr:uid="{00000000-0005-0000-0000-0000ED000000}"/>
    <cellStyle name="Normal 3 2 2" xfId="576" xr:uid="{F07FB8FB-06D7-46CA-90F7-FA1429C0F963}"/>
    <cellStyle name="Normal 3 3" xfId="239" xr:uid="{00000000-0005-0000-0000-0000EE000000}"/>
    <cellStyle name="Normal 3 3 2" xfId="577" xr:uid="{F5A78ADE-4759-4E9D-A81B-23E400CFA6C9}"/>
    <cellStyle name="Normal 3 4" xfId="575" xr:uid="{019A7060-3878-47D3-9F6D-439D6005CF5F}"/>
    <cellStyle name="Normal 3_M3B 2014 V1.3 EURO" xfId="240" xr:uid="{00000000-0005-0000-0000-0000EF000000}"/>
    <cellStyle name="Normal 4" xfId="241" xr:uid="{00000000-0005-0000-0000-0000F0000000}"/>
    <cellStyle name="Normal 5" xfId="242" xr:uid="{00000000-0005-0000-0000-0000F1000000}"/>
    <cellStyle name="Normal 5 2" xfId="243" xr:uid="{00000000-0005-0000-0000-0000F2000000}"/>
    <cellStyle name="Normal 5 2 2" xfId="578" xr:uid="{0E2206F5-2134-4B64-BC26-ACD0312ECF88}"/>
    <cellStyle name="Normal 5 3" xfId="244" xr:uid="{00000000-0005-0000-0000-0000F3000000}"/>
    <cellStyle name="Normal 5 3 2" xfId="579" xr:uid="{4B5CA66A-C8CD-4CBA-BDBD-15612060EAF3}"/>
    <cellStyle name="Normal 5_CJENICI" xfId="245" xr:uid="{00000000-0005-0000-0000-0000F4000000}"/>
    <cellStyle name="Normal 6" xfId="246" xr:uid="{00000000-0005-0000-0000-0000F5000000}"/>
    <cellStyle name="Normal 6 2" xfId="247" xr:uid="{00000000-0005-0000-0000-0000F6000000}"/>
    <cellStyle name="Normal 6 2 2" xfId="581" xr:uid="{827EF4BB-2616-4AEB-B944-8BDCDA0042C6}"/>
    <cellStyle name="Normal 6 3" xfId="580" xr:uid="{930CD6E9-B779-49C8-A182-416F10EC207F}"/>
    <cellStyle name="Normale 2" xfId="248" xr:uid="{00000000-0005-0000-0000-0000F7000000}"/>
    <cellStyle name="Normale 2 2" xfId="249" xr:uid="{00000000-0005-0000-0000-0000F8000000}"/>
    <cellStyle name="Normale 2 2 2" xfId="583" xr:uid="{E135EDC9-0DDA-49AF-9EA6-7E313E4D03E7}"/>
    <cellStyle name="Normale 2 3" xfId="250" xr:uid="{00000000-0005-0000-0000-0000F9000000}"/>
    <cellStyle name="Normale 2 3 2" xfId="584" xr:uid="{FD98759A-F7A0-46C8-BF27-70726F0EB434}"/>
    <cellStyle name="Normale 2 4" xfId="251" xr:uid="{00000000-0005-0000-0000-0000FA000000}"/>
    <cellStyle name="Normale 2 4 2" xfId="585" xr:uid="{30BF2284-B3CB-4D29-8AC3-12262330AC74}"/>
    <cellStyle name="Normale 2 5" xfId="582" xr:uid="{1C934417-EBE9-4828-A579-D61CE71EA514}"/>
    <cellStyle name="Normale 3" xfId="252" xr:uid="{00000000-0005-0000-0000-0000FB000000}"/>
    <cellStyle name="Normale 3 2" xfId="586" xr:uid="{428E88B3-E66A-4332-B9EB-8626058DB894}"/>
    <cellStyle name="Normale 4" xfId="253" xr:uid="{00000000-0005-0000-0000-0000FC000000}"/>
    <cellStyle name="Normale 4 2" xfId="587" xr:uid="{79EBCF83-B1C3-4250-B302-5BED141FC5B7}"/>
    <cellStyle name="Normalno" xfId="0" builtinId="0"/>
    <cellStyle name="Normalno 2" xfId="254" xr:uid="{00000000-0005-0000-0000-0000FD000000}"/>
    <cellStyle name="Normalno 3" xfId="255" xr:uid="{00000000-0005-0000-0000-0000FE000000}"/>
    <cellStyle name="Normalno 4" xfId="256" xr:uid="{00000000-0005-0000-0000-0000FF000000}"/>
    <cellStyle name="Normalno 5" xfId="1" xr:uid="{00000000-0005-0000-0000-000000010000}"/>
    <cellStyle name="Normalno 6" xfId="377" xr:uid="{E4592D56-FAAB-4069-88C9-71471FCD3F54}"/>
    <cellStyle name="Normalno 7" xfId="667" xr:uid="{99840D63-D9A5-4A69-9620-23EF35D56A95}"/>
    <cellStyle name="Nota" xfId="257" xr:uid="{00000000-0005-0000-0000-000001010000}"/>
    <cellStyle name="Nota 2" xfId="588" xr:uid="{C949B0F9-956A-42CA-A0B0-70D0F68C564F}"/>
    <cellStyle name="Nota 3" xfId="677" xr:uid="{B64B20D5-18EC-4C78-ACFA-40FC1FC467B7}"/>
    <cellStyle name="Note" xfId="258" xr:uid="{00000000-0005-0000-0000-000002010000}"/>
    <cellStyle name="Note 6" xfId="589" xr:uid="{0B31EC38-1054-43A4-B203-E423DDE858D4}"/>
    <cellStyle name="Note 6 2" xfId="678" xr:uid="{D857F1C1-A9DD-4A60-9A94-DCB0F852FFB6}"/>
    <cellStyle name="Obično 10" xfId="259" xr:uid="{00000000-0005-0000-0000-000003010000}"/>
    <cellStyle name="Obično 11" xfId="260" xr:uid="{00000000-0005-0000-0000-000004010000}"/>
    <cellStyle name="Obično 12" xfId="261" xr:uid="{00000000-0005-0000-0000-000005010000}"/>
    <cellStyle name="Obično 13" xfId="262" xr:uid="{00000000-0005-0000-0000-000006010000}"/>
    <cellStyle name="Obično 14" xfId="263" xr:uid="{00000000-0005-0000-0000-000007010000}"/>
    <cellStyle name="Obično 15" xfId="264" xr:uid="{00000000-0005-0000-0000-000008010000}"/>
    <cellStyle name="Obično 2" xfId="265" xr:uid="{00000000-0005-0000-0000-000009010000}"/>
    <cellStyle name="Obično 2 2" xfId="590" xr:uid="{1AB2D96F-ECDC-405B-A799-1AE53102D83A}"/>
    <cellStyle name="Obično 3" xfId="266" xr:uid="{00000000-0005-0000-0000-00000A010000}"/>
    <cellStyle name="Obično 4" xfId="267" xr:uid="{00000000-0005-0000-0000-00000B010000}"/>
    <cellStyle name="Obično 5" xfId="268" xr:uid="{00000000-0005-0000-0000-00000C010000}"/>
    <cellStyle name="Obično 6" xfId="269" xr:uid="{00000000-0005-0000-0000-00000D010000}"/>
    <cellStyle name="Obično 7" xfId="270" xr:uid="{00000000-0005-0000-0000-00000E010000}"/>
    <cellStyle name="Obično 8" xfId="271" xr:uid="{00000000-0005-0000-0000-00000F010000}"/>
    <cellStyle name="Obično 9" xfId="272" xr:uid="{00000000-0005-0000-0000-000010010000}"/>
    <cellStyle name="Obično_BIONICS-BIOSYS" xfId="273" xr:uid="{00000000-0005-0000-0000-000011010000}"/>
    <cellStyle name="Output" xfId="274" xr:uid="{00000000-0005-0000-0000-000012010000}"/>
    <cellStyle name="Output 2" xfId="591" xr:uid="{970C9895-E327-4B36-A6EA-486AF917ABB0}"/>
    <cellStyle name="Percentuale 2" xfId="275" xr:uid="{00000000-0005-0000-0000-000013010000}"/>
    <cellStyle name="Percentuale 2 2" xfId="592" xr:uid="{085CBDA7-D921-40D3-B228-F207AEFED78A}"/>
    <cellStyle name="Percentuale 2 3" xfId="679" xr:uid="{437C59CA-7C2E-4EFB-942A-E32BE7FCA4CB}"/>
    <cellStyle name="Povezana ćelija 2" xfId="276" xr:uid="{00000000-0005-0000-0000-000014010000}"/>
    <cellStyle name="Povezana ćelija 2 2" xfId="593" xr:uid="{297AE830-4A69-4BF9-9A15-14A96C6D4B7E}"/>
    <cellStyle name="Provjera ćelije 2" xfId="277" xr:uid="{00000000-0005-0000-0000-000015010000}"/>
    <cellStyle name="Provjera ćelije 2 2" xfId="594" xr:uid="{587C089E-C569-4568-B5D3-5864E3803F8D}"/>
    <cellStyle name="Standard_Tabelle1" xfId="278" xr:uid="{00000000-0005-0000-0000-000016010000}"/>
    <cellStyle name="Stil 1" xfId="279" xr:uid="{00000000-0005-0000-0000-000017010000}"/>
    <cellStyle name="Stil 1 2" xfId="595" xr:uid="{BFE72AC9-333E-4BE5-88B8-FC24A88AE54B}"/>
    <cellStyle name="Stil 1 2 2" xfId="697" xr:uid="{8D0449C3-D8D1-4D88-BC01-09AFD832B988}"/>
    <cellStyle name="Stil 1 3" xfId="680" xr:uid="{EF482573-A345-404F-A297-A0574667609C}"/>
    <cellStyle name="Stil 1 4" xfId="689" xr:uid="{6CB6A18E-EF64-457F-AD90-6A28CF6F5F68}"/>
    <cellStyle name="Stil 1 4 2" xfId="699" xr:uid="{4D5E4D25-EF42-4CD6-A0CF-C579EE6FD634}"/>
    <cellStyle name="Style 1" xfId="280" xr:uid="{00000000-0005-0000-0000-000018010000}"/>
    <cellStyle name="Style 1 2" xfId="596" xr:uid="{8FDD7462-C169-41FE-A4DC-6A623AA6E21A}"/>
    <cellStyle name="Style 1 2 2" xfId="698" xr:uid="{D8171F0A-4B35-4E62-857E-F93A968E4FBF}"/>
    <cellStyle name="Style 1 3" xfId="681" xr:uid="{FB93EB5B-E871-4559-97CC-E4C9CCD84E66}"/>
    <cellStyle name="Style 1 4" xfId="690" xr:uid="{F3E07765-3263-42DF-9962-91E19E177AFC}"/>
    <cellStyle name="Style 1 4 2" xfId="700" xr:uid="{2A00C543-5483-465B-B94F-959425D0202B}"/>
    <cellStyle name="Tekst objašnjenja 2" xfId="281" xr:uid="{00000000-0005-0000-0000-000019010000}"/>
    <cellStyle name="Tekst objašnjenja 2 2" xfId="597" xr:uid="{ED63C441-850D-4829-9EDD-F842A643A2A8}"/>
    <cellStyle name="Tekst upozorenja 2" xfId="282" xr:uid="{00000000-0005-0000-0000-00001A010000}"/>
    <cellStyle name="Tekst upozorenja 2 2" xfId="598" xr:uid="{9DC7C944-143D-45B5-862D-2D0F8D04F9CA}"/>
    <cellStyle name="Testo avviso" xfId="283" xr:uid="{00000000-0005-0000-0000-00001B010000}"/>
    <cellStyle name="Testo avviso 2" xfId="599" xr:uid="{2733B770-DCD4-452A-A44E-562636D001D1}"/>
    <cellStyle name="Testo descrittivo" xfId="284" xr:uid="{00000000-0005-0000-0000-00001C010000}"/>
    <cellStyle name="Testo descrittivo 2" xfId="600" xr:uid="{5CE8C089-B761-4686-BACE-EA356FAF4A8F}"/>
    <cellStyle name="Title" xfId="285" xr:uid="{00000000-0005-0000-0000-00001D010000}"/>
    <cellStyle name="Title 2" xfId="601" xr:uid="{CEF46683-90D8-4137-A735-662E92B15D91}"/>
    <cellStyle name="Titolo" xfId="286" xr:uid="{00000000-0005-0000-0000-00001E010000}"/>
    <cellStyle name="Titolo 1" xfId="287" xr:uid="{00000000-0005-0000-0000-00001F010000}"/>
    <cellStyle name="Titolo 1 2" xfId="603" xr:uid="{DA112591-0B88-4346-B0F5-91637AE47F6C}"/>
    <cellStyle name="Titolo 2" xfId="288" xr:uid="{00000000-0005-0000-0000-000020010000}"/>
    <cellStyle name="Titolo 2 2" xfId="604" xr:uid="{43907B53-C10A-41DD-88C0-82453D9ED7DD}"/>
    <cellStyle name="Titolo 3" xfId="289" xr:uid="{00000000-0005-0000-0000-000021010000}"/>
    <cellStyle name="Titolo 3 2" xfId="605" xr:uid="{4A9988CE-1F39-44D2-99AE-FB0927C842E9}"/>
    <cellStyle name="Titolo 4" xfId="290" xr:uid="{00000000-0005-0000-0000-000022010000}"/>
    <cellStyle name="Titolo 4 2" xfId="606" xr:uid="{1A0C8912-8DE9-47CA-8EFF-0927321073AA}"/>
    <cellStyle name="Titolo 5" xfId="602" xr:uid="{AA9FA357-C4EF-480B-817C-5F646E2134D3}"/>
    <cellStyle name="Total" xfId="291" xr:uid="{00000000-0005-0000-0000-000023010000}"/>
    <cellStyle name="Total 2" xfId="292" xr:uid="{00000000-0005-0000-0000-000024010000}"/>
    <cellStyle name="Total 2 2" xfId="608" xr:uid="{79629407-9AE1-4F07-99F8-29AFF21229E9}"/>
    <cellStyle name="Total 3" xfId="607" xr:uid="{77EC619A-F30D-4D5B-9E5F-1AF0D52571B3}"/>
    <cellStyle name="Total_ICANCLAVE NINGBO DRAŽENP" xfId="293" xr:uid="{00000000-0005-0000-0000-000025010000}"/>
    <cellStyle name="Totale" xfId="294" xr:uid="{00000000-0005-0000-0000-000026010000}"/>
    <cellStyle name="Totale 2" xfId="609" xr:uid="{8BBCB9E0-65B0-4EAA-BF07-730867655097}"/>
    <cellStyle name="Ukupni zbroj 2" xfId="295" xr:uid="{00000000-0005-0000-0000-000027010000}"/>
    <cellStyle name="Ukupni zbroj 2 2" xfId="610" xr:uid="{9B9F9386-3C99-4985-ABEF-B19FDA50C328}"/>
    <cellStyle name="Unos 2" xfId="296" xr:uid="{00000000-0005-0000-0000-000028010000}"/>
    <cellStyle name="Unos 2 2" xfId="611" xr:uid="{B6055929-1C09-4F84-AA1B-82FE67BB9F78}"/>
    <cellStyle name="Valore non valido" xfId="297" xr:uid="{00000000-0005-0000-0000-000029010000}"/>
    <cellStyle name="Valore non valido 2" xfId="612" xr:uid="{FF2CE3C7-6E3A-4744-84F5-BC79FB9D4583}"/>
    <cellStyle name="Valore valido" xfId="298" xr:uid="{00000000-0005-0000-0000-00002A010000}"/>
    <cellStyle name="Valore valido 2" xfId="613" xr:uid="{475DD16F-707E-400F-B900-272C7C7C0F2E}"/>
    <cellStyle name="Valuta 2" xfId="299" xr:uid="{00000000-0005-0000-0000-00002B010000}"/>
    <cellStyle name="Valuta 2 2" xfId="614" xr:uid="{9701E122-E972-49D0-B108-59ED362343F5}"/>
    <cellStyle name="Valuta 2 3" xfId="682" xr:uid="{9E7B4A12-CA61-478E-80A0-8E8A5E8FE349}"/>
    <cellStyle name="Warning Text" xfId="300" xr:uid="{00000000-0005-0000-0000-00002C010000}"/>
    <cellStyle name="Warning Text 2" xfId="615" xr:uid="{265701FE-DFC0-4CB6-B457-F1A492AB9B82}"/>
    <cellStyle name="Zarez 2" xfId="301" xr:uid="{00000000-0005-0000-0000-00002D010000}"/>
    <cellStyle name="Zarez 2 2" xfId="616" xr:uid="{E9CD2E0E-B332-488B-A5B9-F699030D035A}"/>
    <cellStyle name="Zarez 2 3" xfId="683" xr:uid="{C4F85B10-1EA6-471E-B38D-7D5515D26958}"/>
    <cellStyle name="Zarez 2 4" xfId="696" xr:uid="{F53BC77F-A07C-4293-B9CC-D3FEA2CBFEE1}"/>
    <cellStyle name="好" xfId="302" xr:uid="{00000000-0005-0000-0000-00002E010000}"/>
    <cellStyle name="好 2" xfId="303" xr:uid="{00000000-0005-0000-0000-00002F010000}"/>
    <cellStyle name="好 2 2" xfId="618" xr:uid="{FDAC3802-C973-4B6C-B108-227C82FD6336}"/>
    <cellStyle name="好 3" xfId="617" xr:uid="{60582AE7-97EB-4A55-A9FE-96145F4454C2}"/>
    <cellStyle name="差" xfId="304" xr:uid="{00000000-0005-0000-0000-000030010000}"/>
    <cellStyle name="差 2" xfId="305" xr:uid="{00000000-0005-0000-0000-000031010000}"/>
    <cellStyle name="差 2 2" xfId="620" xr:uid="{41F7B4C6-05E0-46C9-BDD2-2DC361D7CF9D}"/>
    <cellStyle name="差 3" xfId="619" xr:uid="{B803411B-A080-4672-8EBA-5A10BFE98484}"/>
    <cellStyle name="常规 2" xfId="306" xr:uid="{00000000-0005-0000-0000-000032010000}"/>
    <cellStyle name="常规 2 10" xfId="307" xr:uid="{00000000-0005-0000-0000-000033010000}"/>
    <cellStyle name="常规 2 11" xfId="308" xr:uid="{00000000-0005-0000-0000-000034010000}"/>
    <cellStyle name="常规 2 12" xfId="309" xr:uid="{00000000-0005-0000-0000-000035010000}"/>
    <cellStyle name="常规 2 13" xfId="310" xr:uid="{00000000-0005-0000-0000-000036010000}"/>
    <cellStyle name="常规 2 14" xfId="311" xr:uid="{00000000-0005-0000-0000-000037010000}"/>
    <cellStyle name="常规 2 15" xfId="312" xr:uid="{00000000-0005-0000-0000-000038010000}"/>
    <cellStyle name="常规 2 2" xfId="313" xr:uid="{00000000-0005-0000-0000-000039010000}"/>
    <cellStyle name="常规 2 2 2" xfId="314" xr:uid="{00000000-0005-0000-0000-00003A010000}"/>
    <cellStyle name="常规 2 3" xfId="315" xr:uid="{00000000-0005-0000-0000-00003B010000}"/>
    <cellStyle name="常规 2 4" xfId="316" xr:uid="{00000000-0005-0000-0000-00003C010000}"/>
    <cellStyle name="常规 2 5" xfId="317" xr:uid="{00000000-0005-0000-0000-00003D010000}"/>
    <cellStyle name="常规 2 6" xfId="318" xr:uid="{00000000-0005-0000-0000-00003E010000}"/>
    <cellStyle name="常规 2 7" xfId="319" xr:uid="{00000000-0005-0000-0000-00003F010000}"/>
    <cellStyle name="常规 2 8" xfId="320" xr:uid="{00000000-0005-0000-0000-000040010000}"/>
    <cellStyle name="常规 2 9" xfId="321" xr:uid="{00000000-0005-0000-0000-000041010000}"/>
    <cellStyle name="常规 2_CJENIK SE-1010" xfId="322" xr:uid="{00000000-0005-0000-0000-000042010000}"/>
    <cellStyle name="常规 3" xfId="323" xr:uid="{00000000-0005-0000-0000-000043010000}"/>
    <cellStyle name="常规 3 2" xfId="324" xr:uid="{00000000-0005-0000-0000-000044010000}"/>
    <cellStyle name="常规 3 3" xfId="325" xr:uid="{00000000-0005-0000-0000-000045010000}"/>
    <cellStyle name="常规 3 4" xfId="326" xr:uid="{00000000-0005-0000-0000-000046010000}"/>
    <cellStyle name="常规 3 5" xfId="327" xr:uid="{00000000-0005-0000-0000-000047010000}"/>
    <cellStyle name="常规 3 6" xfId="328" xr:uid="{00000000-0005-0000-0000-000048010000}"/>
    <cellStyle name="常规 7" xfId="329" xr:uid="{00000000-0005-0000-0000-000049010000}"/>
    <cellStyle name="常规_Sheet1_1" xfId="330" xr:uid="{00000000-0005-0000-0000-00004A010000}"/>
    <cellStyle name="强调文字颜色 1" xfId="331" xr:uid="{00000000-0005-0000-0000-00004B010000}"/>
    <cellStyle name="强调文字颜色 1 2" xfId="332" xr:uid="{00000000-0005-0000-0000-00004C010000}"/>
    <cellStyle name="强调文字颜色 1 2 2" xfId="622" xr:uid="{60DEF286-9E75-40B1-84D9-B8563F60EF8E}"/>
    <cellStyle name="强调文字颜色 1 3" xfId="621" xr:uid="{3204F4F7-21FF-4B2E-ADB5-F26D4FBB1101}"/>
    <cellStyle name="强调文字颜色 2" xfId="333" xr:uid="{00000000-0005-0000-0000-00004D010000}"/>
    <cellStyle name="强调文字颜色 2 2" xfId="334" xr:uid="{00000000-0005-0000-0000-00004E010000}"/>
    <cellStyle name="强调文字颜色 2 2 2" xfId="624" xr:uid="{726FFFD2-B5CB-4A33-AFAC-01FCC83C45C1}"/>
    <cellStyle name="强调文字颜色 2 3" xfId="623" xr:uid="{FD475F0D-673A-46F9-BD12-72CA546F57F5}"/>
    <cellStyle name="强调文字颜色 3" xfId="335" xr:uid="{00000000-0005-0000-0000-00004F010000}"/>
    <cellStyle name="强调文字颜色 3 2" xfId="336" xr:uid="{00000000-0005-0000-0000-000050010000}"/>
    <cellStyle name="强调文字颜色 3 2 2" xfId="626" xr:uid="{34AFD257-7C28-418B-9B80-E55637DEF2EC}"/>
    <cellStyle name="强调文字颜色 3 3" xfId="625" xr:uid="{3E8566DC-9F66-43FE-ACE1-02E2104C49E3}"/>
    <cellStyle name="强调文字颜色 4" xfId="337" xr:uid="{00000000-0005-0000-0000-000051010000}"/>
    <cellStyle name="强调文字颜色 4 2" xfId="338" xr:uid="{00000000-0005-0000-0000-000052010000}"/>
    <cellStyle name="强调文字颜色 4 2 2" xfId="628" xr:uid="{7FA5877B-5C3E-44D1-90C8-1C9E56E4A156}"/>
    <cellStyle name="强调文字颜色 4 3" xfId="627" xr:uid="{811885BD-035C-47A1-A68E-219F1E28EA3C}"/>
    <cellStyle name="强调文字颜色 5" xfId="339" xr:uid="{00000000-0005-0000-0000-000053010000}"/>
    <cellStyle name="强调文字颜色 5 2" xfId="340" xr:uid="{00000000-0005-0000-0000-000054010000}"/>
    <cellStyle name="强调文字颜色 5 2 2" xfId="630" xr:uid="{14F7659C-7067-43C7-B659-8631904A7DE9}"/>
    <cellStyle name="强调文字颜色 5 3" xfId="629" xr:uid="{9D317F1E-EAA8-4491-8671-C48C79DACA72}"/>
    <cellStyle name="强调文字颜色 6" xfId="341" xr:uid="{00000000-0005-0000-0000-000055010000}"/>
    <cellStyle name="强调文字颜色 6 2" xfId="342" xr:uid="{00000000-0005-0000-0000-000056010000}"/>
    <cellStyle name="强调文字颜色 6 2 2" xfId="632" xr:uid="{C599DE42-84CA-499E-9AED-F081C1DDA836}"/>
    <cellStyle name="强调文字颜色 6 3" xfId="631" xr:uid="{0DB7DE81-2145-40A1-8D46-CD6F21D37C00}"/>
    <cellStyle name="标题" xfId="343" xr:uid="{00000000-0005-0000-0000-000057010000}"/>
    <cellStyle name="标题 1" xfId="344" xr:uid="{00000000-0005-0000-0000-000058010000}"/>
    <cellStyle name="标题 1 2" xfId="345" xr:uid="{00000000-0005-0000-0000-000059010000}"/>
    <cellStyle name="标题 1 2 2" xfId="635" xr:uid="{E289CC00-F9AA-4D6C-9B9A-4BB6F236D67A}"/>
    <cellStyle name="标题 1 3" xfId="634" xr:uid="{C87861FC-276E-4D45-9AF6-E1F08728A5DC}"/>
    <cellStyle name="标题 2" xfId="346" xr:uid="{00000000-0005-0000-0000-00005A010000}"/>
    <cellStyle name="标题 2 2" xfId="347" xr:uid="{00000000-0005-0000-0000-00005B010000}"/>
    <cellStyle name="标题 2 2 2" xfId="637" xr:uid="{82C6BFD3-C5ED-4895-81F9-8BA396E77F41}"/>
    <cellStyle name="标题 2 3" xfId="636" xr:uid="{CB64F3F2-49CF-4345-B6F6-B0739FF01DCB}"/>
    <cellStyle name="标题 3" xfId="348" xr:uid="{00000000-0005-0000-0000-00005C010000}"/>
    <cellStyle name="标题 3 2" xfId="349" xr:uid="{00000000-0005-0000-0000-00005D010000}"/>
    <cellStyle name="标题 3 2 2" xfId="639" xr:uid="{93139B62-3836-4102-A225-C6490D06B1C7}"/>
    <cellStyle name="标题 3 3" xfId="638" xr:uid="{0EB6FDCB-DBB0-4CFC-924A-0DD5310EDF0F}"/>
    <cellStyle name="标题 4" xfId="350" xr:uid="{00000000-0005-0000-0000-00005E010000}"/>
    <cellStyle name="标题 4 2" xfId="351" xr:uid="{00000000-0005-0000-0000-00005F010000}"/>
    <cellStyle name="标题 4 2 2" xfId="641" xr:uid="{8EB76F7E-D97F-4FC0-AE49-46ED27C71E5A}"/>
    <cellStyle name="标题 4 3" xfId="640" xr:uid="{2C2D4227-2389-46BC-963A-E32A358FDE6F}"/>
    <cellStyle name="标题 5" xfId="352" xr:uid="{00000000-0005-0000-0000-000060010000}"/>
    <cellStyle name="标题 5 2" xfId="642" xr:uid="{983D4146-1468-4396-9380-AF04768D2543}"/>
    <cellStyle name="标题 6" xfId="633" xr:uid="{F8B7FEB2-54E6-4CBE-ADDC-BCA6DDE33431}"/>
    <cellStyle name="检查单元格" xfId="353" xr:uid="{00000000-0005-0000-0000-000061010000}"/>
    <cellStyle name="检查单元格 2" xfId="354" xr:uid="{00000000-0005-0000-0000-000062010000}"/>
    <cellStyle name="检查单元格 2 2" xfId="644" xr:uid="{2E970AAD-0273-423D-B8CB-1B18244C1836}"/>
    <cellStyle name="检查单元格 3" xfId="643" xr:uid="{CDF119EB-F5FC-4957-8242-1B8A03731718}"/>
    <cellStyle name="汇总" xfId="355" xr:uid="{00000000-0005-0000-0000-000063010000}"/>
    <cellStyle name="汇总 2" xfId="356" xr:uid="{00000000-0005-0000-0000-000064010000}"/>
    <cellStyle name="汇总 2 2" xfId="646" xr:uid="{095AB42F-BB1F-49E4-A14F-451B3B230A34}"/>
    <cellStyle name="汇总 3" xfId="645" xr:uid="{F764D7BF-ED37-48A7-8EA1-A20F82761BAA}"/>
    <cellStyle name="注释" xfId="357" xr:uid="{00000000-0005-0000-0000-000065010000}"/>
    <cellStyle name="注释 2" xfId="358" xr:uid="{00000000-0005-0000-0000-000066010000}"/>
    <cellStyle name="注释 2 2" xfId="359" xr:uid="{00000000-0005-0000-0000-000067010000}"/>
    <cellStyle name="注释 2 2 2" xfId="649" xr:uid="{BBFF716D-AD96-44EC-AE6C-352A21C8CB2F}"/>
    <cellStyle name="注释 2 2 3" xfId="686" xr:uid="{A0F6C918-73E4-41FC-BD70-CE2F77FE495D}"/>
    <cellStyle name="注释 2 3" xfId="360" xr:uid="{00000000-0005-0000-0000-000068010000}"/>
    <cellStyle name="注释 2 3 2" xfId="650" xr:uid="{B6194547-1AA5-46FA-AEE0-EF43B3D0D86B}"/>
    <cellStyle name="注释 2 3 3" xfId="687" xr:uid="{E9E90601-2AB6-4269-9067-5600D2B668D7}"/>
    <cellStyle name="注释 2 4" xfId="648" xr:uid="{5C90D08E-4F41-4FC8-8B60-9CEADCE0FC9C}"/>
    <cellStyle name="注释 2 5" xfId="685" xr:uid="{5E3D813D-7511-4A49-A6F8-01BE7EC2359D}"/>
    <cellStyle name="注释 3" xfId="647" xr:uid="{281F9272-506D-427E-8B5B-060C03390B96}"/>
    <cellStyle name="注释 4" xfId="684" xr:uid="{DD8F2002-A529-4FC8-823F-AD436A9C0905}"/>
    <cellStyle name="解释性文本" xfId="361" xr:uid="{00000000-0005-0000-0000-000069010000}"/>
    <cellStyle name="解释性文本 2" xfId="362" xr:uid="{00000000-0005-0000-0000-00006A010000}"/>
    <cellStyle name="解释性文本 2 2" xfId="652" xr:uid="{49DE20F9-48B0-4DC9-87C1-363C7CF7B889}"/>
    <cellStyle name="解释性文本 3" xfId="651" xr:uid="{DD2FD1F7-FBA3-4F73-BA8B-E2600BDE97FC}"/>
    <cellStyle name="警告文本" xfId="363" xr:uid="{00000000-0005-0000-0000-00006B010000}"/>
    <cellStyle name="警告文本 2" xfId="364" xr:uid="{00000000-0005-0000-0000-00006C010000}"/>
    <cellStyle name="警告文本 2 2" xfId="654" xr:uid="{4108E296-B89B-4967-892E-C74E669B5186}"/>
    <cellStyle name="警告文本 3" xfId="653" xr:uid="{355FE88C-F2E0-4F4F-8098-C0D19E9F5C69}"/>
    <cellStyle name="计算" xfId="365" xr:uid="{00000000-0005-0000-0000-00006D010000}"/>
    <cellStyle name="计算 2" xfId="366" xr:uid="{00000000-0005-0000-0000-00006E010000}"/>
    <cellStyle name="计算 2 2" xfId="656" xr:uid="{FF71B0DD-29E8-4F27-B27D-09847F04BCC0}"/>
    <cellStyle name="计算 3" xfId="655" xr:uid="{F84B185C-1759-41C8-A470-E420204F2C38}"/>
    <cellStyle name="货币 2" xfId="367" xr:uid="{00000000-0005-0000-0000-00006F010000}"/>
    <cellStyle name="货币 2 2" xfId="657" xr:uid="{9D4E2A03-DFA3-4A29-B7E9-894975AA3286}"/>
    <cellStyle name="货币 2 3" xfId="688" xr:uid="{CAAC94BD-B875-4B4A-8CAA-36FEEABE9425}"/>
    <cellStyle name="超链接 2" xfId="368" xr:uid="{00000000-0005-0000-0000-000070010000}"/>
    <cellStyle name="超链接 2 2" xfId="658" xr:uid="{A00DDD6D-D41B-45FF-9D2C-0FD74488748B}"/>
    <cellStyle name="输入" xfId="369" xr:uid="{00000000-0005-0000-0000-000071010000}"/>
    <cellStyle name="输入 2" xfId="370" xr:uid="{00000000-0005-0000-0000-000072010000}"/>
    <cellStyle name="输入 2 2" xfId="660" xr:uid="{90D60699-0443-45CA-AA2F-52667925B3A2}"/>
    <cellStyle name="输入 3" xfId="659" xr:uid="{851B1D27-9A62-475A-9E2E-258B9437E3F2}"/>
    <cellStyle name="输出" xfId="371" xr:uid="{00000000-0005-0000-0000-000073010000}"/>
    <cellStyle name="输出 2" xfId="372" xr:uid="{00000000-0005-0000-0000-000074010000}"/>
    <cellStyle name="输出 2 2" xfId="662" xr:uid="{C73599AB-1CE4-48A3-BCE1-0B4ABD63CDAE}"/>
    <cellStyle name="输出 3" xfId="661" xr:uid="{F0A02FC9-3515-49A1-AA2E-9629CC3604EF}"/>
    <cellStyle name="适中" xfId="373" xr:uid="{00000000-0005-0000-0000-000075010000}"/>
    <cellStyle name="适中 2" xfId="374" xr:uid="{00000000-0005-0000-0000-000076010000}"/>
    <cellStyle name="适中 2 2" xfId="664" xr:uid="{B8B2EE0E-ED42-4CCF-9F78-099DD81E8742}"/>
    <cellStyle name="适中 3" xfId="663" xr:uid="{6E02FA4C-7EF2-458F-AE31-5FDE6937E852}"/>
    <cellStyle name="链接单元格" xfId="375" xr:uid="{00000000-0005-0000-0000-000077010000}"/>
    <cellStyle name="链接单元格 2" xfId="376" xr:uid="{00000000-0005-0000-0000-000078010000}"/>
    <cellStyle name="链接单元格 2 2" xfId="666" xr:uid="{AFFD1022-E9B7-4FC6-803A-E299544123D2}"/>
    <cellStyle name="链接单元格 3" xfId="665" xr:uid="{C1384866-C8AF-4704-AA7F-BE86F3DD4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Normal="100" zoomScaleSheetLayoutView="100" workbookViewId="0">
      <selection activeCell="I61" sqref="I61:I63"/>
    </sheetView>
  </sheetViews>
  <sheetFormatPr defaultColWidth="12.28515625" defaultRowHeight="12.75"/>
  <cols>
    <col min="1" max="1" width="19.42578125" style="9" customWidth="1"/>
    <col min="2" max="2" width="16.28515625" style="2" customWidth="1"/>
    <col min="3" max="3" width="11.85546875" style="2" customWidth="1"/>
    <col min="4" max="4" width="7.42578125" style="25" customWidth="1"/>
    <col min="5" max="5" width="29.42578125" style="2" customWidth="1"/>
    <col min="6" max="6" width="13.85546875" style="2" customWidth="1"/>
    <col min="7" max="7" width="4.28515625" style="3" customWidth="1"/>
    <col min="8" max="8" width="7.5703125" style="2" customWidth="1"/>
    <col min="9" max="9" width="23.140625" style="2" customWidth="1"/>
    <col min="10" max="16384" width="12.28515625" style="2"/>
  </cols>
  <sheetData>
    <row r="1" spans="1:9" s="7" customFormat="1" ht="18" customHeight="1">
      <c r="A1" s="23" t="s">
        <v>56</v>
      </c>
      <c r="B1" s="13" t="s">
        <v>55</v>
      </c>
      <c r="C1" s="13" t="s">
        <v>52</v>
      </c>
      <c r="D1" s="23" t="s">
        <v>53</v>
      </c>
      <c r="E1" s="13" t="s">
        <v>51</v>
      </c>
      <c r="F1" s="13" t="s">
        <v>54</v>
      </c>
      <c r="G1" s="13" t="s">
        <v>10</v>
      </c>
      <c r="H1" s="24" t="s">
        <v>57</v>
      </c>
    </row>
    <row r="2" spans="1:9" s="1" customFormat="1" ht="11.1" customHeight="1" thickBot="1">
      <c r="A2" s="14"/>
      <c r="B2" s="15"/>
      <c r="C2" s="15"/>
      <c r="D2" s="16"/>
      <c r="E2" s="15"/>
      <c r="F2" s="15"/>
      <c r="G2" s="16"/>
      <c r="H2" s="22" t="s">
        <v>44</v>
      </c>
    </row>
    <row r="3" spans="1:9" s="1" customFormat="1" ht="26.1" customHeight="1">
      <c r="A3" s="29" t="s">
        <v>42</v>
      </c>
      <c r="B3" s="30" t="s">
        <v>45</v>
      </c>
      <c r="C3" s="30" t="s">
        <v>14</v>
      </c>
      <c r="D3" s="31"/>
      <c r="E3" s="32"/>
      <c r="F3" s="32"/>
      <c r="G3" s="31"/>
      <c r="H3" s="41"/>
      <c r="I3" s="160" t="s">
        <v>39</v>
      </c>
    </row>
    <row r="4" spans="1:9">
      <c r="A4" s="33"/>
      <c r="B4" s="34"/>
      <c r="C4" s="34"/>
      <c r="D4" s="35" t="s">
        <v>0</v>
      </c>
      <c r="E4" s="36" t="s">
        <v>73</v>
      </c>
      <c r="F4" s="36" t="s">
        <v>12</v>
      </c>
      <c r="G4" s="45">
        <v>1</v>
      </c>
      <c r="H4" s="42"/>
      <c r="I4" s="160"/>
    </row>
    <row r="5" spans="1:9">
      <c r="A5" s="33"/>
      <c r="B5" s="34"/>
      <c r="C5" s="34"/>
      <c r="D5" s="35" t="s">
        <v>2</v>
      </c>
      <c r="E5" s="36" t="s">
        <v>74</v>
      </c>
      <c r="F5" s="36" t="s">
        <v>13</v>
      </c>
      <c r="G5" s="45">
        <v>2</v>
      </c>
      <c r="H5" s="42"/>
      <c r="I5" s="160"/>
    </row>
    <row r="6" spans="1:9" ht="12.75" customHeight="1">
      <c r="A6" s="33"/>
      <c r="B6" s="34"/>
      <c r="C6" s="34"/>
      <c r="D6" s="35" t="s">
        <v>1</v>
      </c>
      <c r="E6" s="36" t="s">
        <v>75</v>
      </c>
      <c r="F6" s="36" t="s">
        <v>11</v>
      </c>
      <c r="G6" s="45">
        <v>1</v>
      </c>
      <c r="H6" s="42"/>
    </row>
    <row r="7" spans="1:9">
      <c r="A7" s="33"/>
      <c r="B7" s="34"/>
      <c r="C7" s="34"/>
      <c r="D7" s="35" t="s">
        <v>3</v>
      </c>
      <c r="E7" s="36" t="s">
        <v>76</v>
      </c>
      <c r="F7" s="36" t="s">
        <v>13</v>
      </c>
      <c r="G7" s="45">
        <v>1</v>
      </c>
      <c r="H7" s="42"/>
    </row>
    <row r="8" spans="1:9" ht="11.1" customHeight="1">
      <c r="A8" s="33"/>
      <c r="B8" s="34"/>
      <c r="C8" s="34"/>
      <c r="D8" s="35" t="s">
        <v>4</v>
      </c>
      <c r="E8" s="36" t="s">
        <v>77</v>
      </c>
      <c r="F8" s="36" t="s">
        <v>21</v>
      </c>
      <c r="G8" s="45">
        <v>1</v>
      </c>
      <c r="H8" s="43"/>
    </row>
    <row r="9" spans="1:9">
      <c r="A9" s="33"/>
      <c r="B9" s="34"/>
      <c r="C9" s="34"/>
      <c r="D9" s="35" t="s">
        <v>5</v>
      </c>
      <c r="E9" s="36" t="s">
        <v>78</v>
      </c>
      <c r="F9" s="36" t="s">
        <v>21</v>
      </c>
      <c r="G9" s="45">
        <v>1</v>
      </c>
      <c r="H9" s="43"/>
    </row>
    <row r="10" spans="1:9">
      <c r="A10" s="33"/>
      <c r="B10" s="34"/>
      <c r="C10" s="34"/>
      <c r="D10" s="35" t="s">
        <v>6</v>
      </c>
      <c r="E10" s="36" t="s">
        <v>58</v>
      </c>
      <c r="F10" s="36" t="s">
        <v>72</v>
      </c>
      <c r="G10" s="45">
        <v>1</v>
      </c>
      <c r="H10" s="43"/>
    </row>
    <row r="11" spans="1:9">
      <c r="A11" s="33"/>
      <c r="B11" s="34"/>
      <c r="C11" s="34"/>
      <c r="D11" s="35" t="s">
        <v>7</v>
      </c>
      <c r="E11" s="36" t="s">
        <v>79</v>
      </c>
      <c r="F11" s="36" t="s">
        <v>29</v>
      </c>
      <c r="G11" s="45">
        <v>1</v>
      </c>
      <c r="H11" s="43"/>
    </row>
    <row r="12" spans="1:9">
      <c r="A12" s="33"/>
      <c r="B12" s="34"/>
      <c r="C12" s="34"/>
      <c r="D12" s="35" t="s">
        <v>8</v>
      </c>
      <c r="E12" s="36" t="s">
        <v>80</v>
      </c>
      <c r="F12" s="36" t="s">
        <v>34</v>
      </c>
      <c r="G12" s="45">
        <v>1</v>
      </c>
      <c r="H12" s="43"/>
    </row>
    <row r="13" spans="1:9" ht="13.5" thickBot="1">
      <c r="A13" s="37"/>
      <c r="B13" s="38"/>
      <c r="C13" s="38"/>
      <c r="D13" s="39"/>
      <c r="E13" s="38"/>
      <c r="F13" s="40" t="s">
        <v>19</v>
      </c>
      <c r="G13" s="46">
        <f>SUM(G4:G12)</f>
        <v>10</v>
      </c>
      <c r="H13" s="44"/>
    </row>
    <row r="14" spans="1:9" ht="11.1" customHeight="1" thickBot="1">
      <c r="A14" s="8"/>
      <c r="B14" s="4"/>
      <c r="C14" s="4"/>
      <c r="D14" s="6"/>
      <c r="E14" s="4"/>
      <c r="F14" s="4"/>
      <c r="G14" s="5"/>
      <c r="H14" s="4"/>
    </row>
    <row r="15" spans="1:9" ht="26.1" customHeight="1">
      <c r="A15" s="47" t="s">
        <v>41</v>
      </c>
      <c r="B15" s="48" t="s">
        <v>60</v>
      </c>
      <c r="C15" s="48" t="s">
        <v>15</v>
      </c>
      <c r="D15" s="49"/>
      <c r="E15" s="50"/>
      <c r="F15" s="50"/>
      <c r="G15" s="49"/>
      <c r="H15" s="41"/>
      <c r="I15" s="158" t="s">
        <v>39</v>
      </c>
    </row>
    <row r="16" spans="1:9">
      <c r="A16" s="51"/>
      <c r="B16" s="52"/>
      <c r="C16" s="52"/>
      <c r="D16" s="53" t="s">
        <v>0</v>
      </c>
      <c r="E16" s="54" t="s">
        <v>81</v>
      </c>
      <c r="F16" s="52" t="s">
        <v>82</v>
      </c>
      <c r="G16" s="53">
        <v>5</v>
      </c>
      <c r="H16" s="64"/>
      <c r="I16" s="158"/>
    </row>
    <row r="17" spans="1:9">
      <c r="A17" s="55"/>
      <c r="B17" s="56"/>
      <c r="C17" s="56"/>
      <c r="D17" s="57" t="s">
        <v>1</v>
      </c>
      <c r="E17" s="58" t="s">
        <v>73</v>
      </c>
      <c r="F17" s="59" t="s">
        <v>12</v>
      </c>
      <c r="G17" s="57">
        <v>1</v>
      </c>
      <c r="H17" s="43"/>
      <c r="I17" s="159"/>
    </row>
    <row r="18" spans="1:9" ht="19.5" customHeight="1">
      <c r="A18" s="55"/>
      <c r="B18" s="56"/>
      <c r="C18" s="56"/>
      <c r="D18" s="53" t="s">
        <v>2</v>
      </c>
      <c r="E18" s="58" t="s">
        <v>83</v>
      </c>
      <c r="F18" s="59" t="s">
        <v>84</v>
      </c>
      <c r="G18" s="57">
        <v>1</v>
      </c>
      <c r="H18" s="43"/>
      <c r="I18" s="159"/>
    </row>
    <row r="19" spans="1:9" ht="13.5" thickBot="1">
      <c r="A19" s="60"/>
      <c r="B19" s="61"/>
      <c r="C19" s="61"/>
      <c r="D19" s="62"/>
      <c r="E19" s="61"/>
      <c r="F19" s="63" t="s">
        <v>19</v>
      </c>
      <c r="G19" s="65">
        <f>SUM(G15:G18)</f>
        <v>7</v>
      </c>
      <c r="H19" s="43"/>
      <c r="I19" s="159"/>
    </row>
    <row r="20" spans="1:9" ht="11.1" customHeight="1" thickBot="1">
      <c r="A20" s="8"/>
      <c r="B20" s="4"/>
      <c r="C20" s="4"/>
      <c r="D20" s="6"/>
      <c r="E20" s="4"/>
      <c r="F20" s="4"/>
      <c r="G20" s="5"/>
      <c r="H20" s="4"/>
    </row>
    <row r="21" spans="1:9" ht="26.1" customHeight="1">
      <c r="A21" s="67" t="s">
        <v>49</v>
      </c>
      <c r="B21" s="68" t="s">
        <v>48</v>
      </c>
      <c r="C21" s="69" t="s">
        <v>16</v>
      </c>
      <c r="D21" s="70"/>
      <c r="E21" s="71"/>
      <c r="F21" s="71"/>
      <c r="G21" s="70"/>
      <c r="H21" s="41"/>
      <c r="I21" s="158" t="s">
        <v>39</v>
      </c>
    </row>
    <row r="22" spans="1:9">
      <c r="A22" s="72"/>
      <c r="B22" s="73"/>
      <c r="C22" s="73"/>
      <c r="D22" s="74" t="s">
        <v>0</v>
      </c>
      <c r="E22" s="75" t="s">
        <v>85</v>
      </c>
      <c r="F22" s="75"/>
      <c r="G22" s="74">
        <v>2</v>
      </c>
      <c r="H22" s="64"/>
      <c r="I22" s="158"/>
    </row>
    <row r="23" spans="1:9">
      <c r="A23" s="76"/>
      <c r="B23" s="77"/>
      <c r="C23" s="77"/>
      <c r="D23" s="78" t="s">
        <v>1</v>
      </c>
      <c r="E23" s="79" t="s">
        <v>86</v>
      </c>
      <c r="F23" s="87" t="s">
        <v>11</v>
      </c>
      <c r="G23" s="78">
        <v>2</v>
      </c>
      <c r="H23" s="43"/>
      <c r="I23" s="159"/>
    </row>
    <row r="24" spans="1:9">
      <c r="A24" s="76"/>
      <c r="B24" s="77"/>
      <c r="C24" s="77"/>
      <c r="D24" s="78" t="s">
        <v>8</v>
      </c>
      <c r="E24" s="80" t="s">
        <v>74</v>
      </c>
      <c r="F24" s="88" t="s">
        <v>71</v>
      </c>
      <c r="G24" s="93">
        <v>1</v>
      </c>
      <c r="H24" s="43"/>
      <c r="I24" s="159"/>
    </row>
    <row r="25" spans="1:9">
      <c r="A25" s="77"/>
      <c r="B25" s="77"/>
      <c r="C25" s="77"/>
      <c r="D25" s="81" t="s">
        <v>87</v>
      </c>
      <c r="E25" s="82" t="s">
        <v>88</v>
      </c>
      <c r="F25" s="89" t="s">
        <v>89</v>
      </c>
      <c r="G25" s="35">
        <v>1</v>
      </c>
      <c r="H25" s="43"/>
      <c r="I25" s="159"/>
    </row>
    <row r="26" spans="1:9" ht="25.5">
      <c r="A26" s="76"/>
      <c r="B26" s="77"/>
      <c r="C26" s="77"/>
      <c r="D26" s="78" t="s">
        <v>2</v>
      </c>
      <c r="E26" s="79" t="s">
        <v>90</v>
      </c>
      <c r="F26" s="87" t="s">
        <v>11</v>
      </c>
      <c r="G26" s="78">
        <v>1</v>
      </c>
      <c r="H26" s="43"/>
      <c r="I26" s="159"/>
    </row>
    <row r="27" spans="1:9">
      <c r="A27" s="76"/>
      <c r="B27" s="77"/>
      <c r="C27" s="77"/>
      <c r="D27" s="78" t="s">
        <v>3</v>
      </c>
      <c r="E27" s="77" t="s">
        <v>91</v>
      </c>
      <c r="F27" s="87" t="s">
        <v>11</v>
      </c>
      <c r="G27" s="78">
        <v>2</v>
      </c>
      <c r="H27" s="43"/>
    </row>
    <row r="28" spans="1:9">
      <c r="A28" s="76"/>
      <c r="B28" s="77"/>
      <c r="C28" s="77"/>
      <c r="D28" s="78" t="s">
        <v>4</v>
      </c>
      <c r="E28" s="77" t="s">
        <v>92</v>
      </c>
      <c r="F28" s="87" t="s">
        <v>11</v>
      </c>
      <c r="G28" s="78">
        <v>1</v>
      </c>
      <c r="H28" s="43"/>
    </row>
    <row r="29" spans="1:9">
      <c r="A29" s="76"/>
      <c r="B29" s="77"/>
      <c r="C29" s="77"/>
      <c r="D29" s="78" t="s">
        <v>5</v>
      </c>
      <c r="E29" s="77" t="s">
        <v>93</v>
      </c>
      <c r="F29" s="87" t="s">
        <v>35</v>
      </c>
      <c r="G29" s="78">
        <v>1</v>
      </c>
      <c r="H29" s="43"/>
    </row>
    <row r="30" spans="1:9">
      <c r="A30" s="76"/>
      <c r="B30" s="77"/>
      <c r="C30" s="77"/>
      <c r="D30" s="78" t="s">
        <v>6</v>
      </c>
      <c r="E30" s="77" t="s">
        <v>94</v>
      </c>
      <c r="F30" s="87" t="s">
        <v>84</v>
      </c>
      <c r="G30" s="78">
        <v>1</v>
      </c>
      <c r="H30" s="91"/>
    </row>
    <row r="31" spans="1:9">
      <c r="A31" s="76"/>
      <c r="B31" s="77"/>
      <c r="C31" s="77"/>
      <c r="D31" s="78" t="s">
        <v>7</v>
      </c>
      <c r="E31" s="77" t="s">
        <v>95</v>
      </c>
      <c r="F31" s="87" t="s">
        <v>96</v>
      </c>
      <c r="G31" s="94">
        <v>3</v>
      </c>
      <c r="H31" s="92"/>
    </row>
    <row r="32" spans="1:9" ht="13.5" thickBot="1">
      <c r="A32" s="83"/>
      <c r="B32" s="83"/>
      <c r="C32" s="83"/>
      <c r="D32" s="84"/>
      <c r="E32" s="85"/>
      <c r="F32" s="90" t="s">
        <v>19</v>
      </c>
      <c r="G32" s="95">
        <f>SUM(G22:G31)</f>
        <v>15</v>
      </c>
      <c r="H32" s="44"/>
    </row>
    <row r="33" spans="1:9" ht="11.1" customHeight="1" thickBot="1">
      <c r="A33" s="8"/>
      <c r="B33" s="4"/>
      <c r="C33" s="4"/>
      <c r="D33" s="26"/>
      <c r="E33" s="11"/>
      <c r="F33" s="11"/>
      <c r="G33" s="26"/>
      <c r="H33" s="4"/>
    </row>
    <row r="34" spans="1:9" s="21" customFormat="1" ht="26.1" customHeight="1">
      <c r="A34" s="47" t="s">
        <v>50</v>
      </c>
      <c r="B34" s="48" t="s">
        <v>59</v>
      </c>
      <c r="C34" s="48" t="s">
        <v>17</v>
      </c>
      <c r="D34" s="49"/>
      <c r="E34" s="48"/>
      <c r="F34" s="48"/>
      <c r="G34" s="48"/>
      <c r="H34" s="41"/>
      <c r="I34" s="158" t="s">
        <v>39</v>
      </c>
    </row>
    <row r="35" spans="1:9">
      <c r="A35" s="96"/>
      <c r="B35" s="97"/>
      <c r="C35" s="97"/>
      <c r="D35" s="57" t="s">
        <v>0</v>
      </c>
      <c r="E35" s="56" t="s">
        <v>97</v>
      </c>
      <c r="F35" s="56" t="s">
        <v>13</v>
      </c>
      <c r="G35" s="100">
        <v>1</v>
      </c>
      <c r="H35" s="99"/>
      <c r="I35" s="158"/>
    </row>
    <row r="36" spans="1:9">
      <c r="A36" s="55"/>
      <c r="B36" s="56"/>
      <c r="C36" s="56"/>
      <c r="D36" s="57" t="s">
        <v>1</v>
      </c>
      <c r="E36" s="56" t="s">
        <v>98</v>
      </c>
      <c r="F36" s="56" t="s">
        <v>11</v>
      </c>
      <c r="G36" s="100">
        <v>1</v>
      </c>
      <c r="H36" s="43"/>
      <c r="I36" s="159"/>
    </row>
    <row r="37" spans="1:9">
      <c r="A37" s="55"/>
      <c r="B37" s="56"/>
      <c r="C37" s="56"/>
      <c r="D37" s="57" t="s">
        <v>2</v>
      </c>
      <c r="E37" s="98" t="s">
        <v>73</v>
      </c>
      <c r="F37" s="59" t="s">
        <v>12</v>
      </c>
      <c r="G37" s="57">
        <v>1</v>
      </c>
      <c r="H37" s="43"/>
      <c r="I37" s="159"/>
    </row>
    <row r="38" spans="1:9">
      <c r="A38" s="55"/>
      <c r="B38" s="56"/>
      <c r="C38" s="56"/>
      <c r="D38" s="57" t="s">
        <v>3</v>
      </c>
      <c r="E38" s="56" t="s">
        <v>74</v>
      </c>
      <c r="F38" s="56" t="s">
        <v>13</v>
      </c>
      <c r="G38" s="100">
        <v>3</v>
      </c>
      <c r="H38" s="43"/>
      <c r="I38" s="159"/>
    </row>
    <row r="39" spans="1:9" ht="25.5">
      <c r="A39" s="55"/>
      <c r="B39" s="56"/>
      <c r="C39" s="56"/>
      <c r="D39" s="57" t="s">
        <v>4</v>
      </c>
      <c r="E39" s="98" t="s">
        <v>99</v>
      </c>
      <c r="F39" s="59" t="s">
        <v>11</v>
      </c>
      <c r="G39" s="57">
        <v>1</v>
      </c>
      <c r="H39" s="43"/>
      <c r="I39" s="159"/>
    </row>
    <row r="40" spans="1:9">
      <c r="A40" s="55"/>
      <c r="B40" s="56"/>
      <c r="C40" s="56"/>
      <c r="D40" s="57" t="s">
        <v>5</v>
      </c>
      <c r="E40" s="56" t="s">
        <v>77</v>
      </c>
      <c r="F40" s="59" t="s">
        <v>21</v>
      </c>
      <c r="G40" s="57">
        <v>1</v>
      </c>
      <c r="H40" s="43"/>
    </row>
    <row r="41" spans="1:9">
      <c r="A41" s="55"/>
      <c r="B41" s="56"/>
      <c r="C41" s="56"/>
      <c r="D41" s="57" t="s">
        <v>6</v>
      </c>
      <c r="E41" s="56" t="s">
        <v>100</v>
      </c>
      <c r="F41" s="59"/>
      <c r="G41" s="57">
        <v>1</v>
      </c>
      <c r="H41" s="43"/>
    </row>
    <row r="42" spans="1:9">
      <c r="A42" s="55"/>
      <c r="B42" s="56"/>
      <c r="C42" s="56"/>
      <c r="D42" s="57" t="s">
        <v>7</v>
      </c>
      <c r="E42" s="56" t="s">
        <v>101</v>
      </c>
      <c r="F42" s="59" t="s">
        <v>21</v>
      </c>
      <c r="G42" s="57">
        <v>1</v>
      </c>
      <c r="H42" s="43"/>
    </row>
    <row r="43" spans="1:9">
      <c r="A43" s="55"/>
      <c r="B43" s="56"/>
      <c r="C43" s="56"/>
      <c r="D43" s="57" t="s">
        <v>8</v>
      </c>
      <c r="E43" s="56" t="s">
        <v>102</v>
      </c>
      <c r="F43" s="59" t="s">
        <v>23</v>
      </c>
      <c r="G43" s="57">
        <v>1</v>
      </c>
      <c r="H43" s="43"/>
    </row>
    <row r="44" spans="1:9">
      <c r="A44" s="55"/>
      <c r="B44" s="56"/>
      <c r="C44" s="56"/>
      <c r="D44" s="57" t="s">
        <v>9</v>
      </c>
      <c r="E44" s="56" t="s">
        <v>103</v>
      </c>
      <c r="F44" s="59" t="s">
        <v>43</v>
      </c>
      <c r="G44" s="57">
        <v>2</v>
      </c>
      <c r="H44" s="43"/>
    </row>
    <row r="45" spans="1:9" ht="13.5" thickBot="1">
      <c r="A45" s="60"/>
      <c r="B45" s="61"/>
      <c r="C45" s="61"/>
      <c r="D45" s="62"/>
      <c r="E45" s="61"/>
      <c r="F45" s="63" t="s">
        <v>19</v>
      </c>
      <c r="G45" s="101">
        <f>SUM(G35:G44)</f>
        <v>13</v>
      </c>
      <c r="H45" s="43"/>
    </row>
    <row r="46" spans="1:9" ht="11.1" customHeight="1" thickBot="1">
      <c r="A46" s="8"/>
      <c r="B46" s="4"/>
      <c r="C46" s="4"/>
      <c r="D46" s="6"/>
      <c r="E46" s="4"/>
      <c r="F46" s="4"/>
      <c r="G46" s="5"/>
      <c r="H46" s="4"/>
    </row>
    <row r="47" spans="1:9" ht="25.5">
      <c r="A47" s="29" t="s">
        <v>47</v>
      </c>
      <c r="B47" s="155" t="s">
        <v>46</v>
      </c>
      <c r="C47" s="30" t="s">
        <v>18</v>
      </c>
      <c r="D47" s="156"/>
      <c r="E47" s="128"/>
      <c r="F47" s="128"/>
      <c r="G47" s="156"/>
      <c r="H47" s="41"/>
      <c r="I47" s="158" t="s">
        <v>39</v>
      </c>
    </row>
    <row r="48" spans="1:9">
      <c r="A48" s="153"/>
      <c r="B48" s="154"/>
      <c r="C48" s="127"/>
      <c r="D48" s="35" t="s">
        <v>0</v>
      </c>
      <c r="E48" s="34" t="s">
        <v>74</v>
      </c>
      <c r="F48" s="34" t="s">
        <v>13</v>
      </c>
      <c r="G48" s="35">
        <v>4</v>
      </c>
      <c r="H48" s="99"/>
      <c r="I48" s="158"/>
    </row>
    <row r="49" spans="1:9">
      <c r="A49" s="33"/>
      <c r="B49" s="34"/>
      <c r="C49" s="34"/>
      <c r="D49" s="35" t="s">
        <v>5</v>
      </c>
      <c r="E49" s="34" t="s">
        <v>104</v>
      </c>
      <c r="F49" s="34"/>
      <c r="G49" s="152">
        <v>1</v>
      </c>
      <c r="H49" s="43"/>
      <c r="I49" s="159"/>
    </row>
    <row r="50" spans="1:9">
      <c r="A50" s="33"/>
      <c r="B50" s="34"/>
      <c r="C50" s="34"/>
      <c r="D50" s="35" t="s">
        <v>8</v>
      </c>
      <c r="E50" s="34" t="s">
        <v>105</v>
      </c>
      <c r="F50" s="34" t="s">
        <v>34</v>
      </c>
      <c r="G50" s="152">
        <v>1</v>
      </c>
      <c r="H50" s="43"/>
      <c r="I50" s="159"/>
    </row>
    <row r="51" spans="1:9">
      <c r="A51" s="33"/>
      <c r="B51" s="34"/>
      <c r="C51" s="34"/>
      <c r="D51" s="35" t="s">
        <v>1</v>
      </c>
      <c r="E51" s="34" t="s">
        <v>106</v>
      </c>
      <c r="F51" s="34" t="s">
        <v>13</v>
      </c>
      <c r="G51" s="152">
        <v>1</v>
      </c>
      <c r="H51" s="43"/>
      <c r="I51" s="159"/>
    </row>
    <row r="52" spans="1:9">
      <c r="A52" s="33"/>
      <c r="B52" s="34"/>
      <c r="C52" s="34"/>
      <c r="D52" s="35" t="s">
        <v>9</v>
      </c>
      <c r="E52" s="34" t="s">
        <v>107</v>
      </c>
      <c r="F52" s="34" t="s">
        <v>34</v>
      </c>
      <c r="G52" s="152">
        <v>1</v>
      </c>
      <c r="H52" s="43"/>
      <c r="I52" s="159"/>
    </row>
    <row r="53" spans="1:9">
      <c r="A53" s="33"/>
      <c r="B53" s="34"/>
      <c r="C53" s="34"/>
      <c r="D53" s="35" t="s">
        <v>2</v>
      </c>
      <c r="E53" s="34" t="s">
        <v>108</v>
      </c>
      <c r="F53" s="34" t="s">
        <v>13</v>
      </c>
      <c r="G53" s="152">
        <v>1</v>
      </c>
      <c r="H53" s="43"/>
    </row>
    <row r="54" spans="1:9">
      <c r="A54" s="33"/>
      <c r="B54" s="34"/>
      <c r="C54" s="34"/>
      <c r="D54" s="35" t="s">
        <v>3</v>
      </c>
      <c r="E54" s="34" t="s">
        <v>109</v>
      </c>
      <c r="F54" s="34" t="s">
        <v>84</v>
      </c>
      <c r="G54" s="152">
        <v>1</v>
      </c>
      <c r="H54" s="43"/>
    </row>
    <row r="55" spans="1:9">
      <c r="A55" s="33"/>
      <c r="B55" s="34"/>
      <c r="C55" s="34"/>
      <c r="D55" s="35" t="s">
        <v>4</v>
      </c>
      <c r="E55" s="34" t="s">
        <v>77</v>
      </c>
      <c r="F55" s="34" t="s">
        <v>84</v>
      </c>
      <c r="G55" s="152">
        <v>1</v>
      </c>
      <c r="H55" s="43"/>
    </row>
    <row r="56" spans="1:9">
      <c r="A56" s="33"/>
      <c r="B56" s="34"/>
      <c r="C56" s="34"/>
      <c r="D56" s="35" t="s">
        <v>6</v>
      </c>
      <c r="E56" s="34" t="s">
        <v>110</v>
      </c>
      <c r="F56" s="34" t="s">
        <v>20</v>
      </c>
      <c r="G56" s="152">
        <v>1</v>
      </c>
      <c r="H56" s="43"/>
    </row>
    <row r="57" spans="1:9">
      <c r="A57" s="33"/>
      <c r="B57" s="34"/>
      <c r="C57" s="34"/>
      <c r="D57" s="35" t="s">
        <v>7</v>
      </c>
      <c r="E57" s="34" t="s">
        <v>111</v>
      </c>
      <c r="F57" s="34"/>
      <c r="G57" s="152">
        <v>1</v>
      </c>
      <c r="H57" s="43"/>
    </row>
    <row r="58" spans="1:9">
      <c r="A58" s="33"/>
      <c r="B58" s="34"/>
      <c r="C58" s="34"/>
      <c r="D58" s="35" t="s">
        <v>22</v>
      </c>
      <c r="E58" s="34" t="s">
        <v>112</v>
      </c>
      <c r="F58" s="34" t="s">
        <v>113</v>
      </c>
      <c r="G58" s="152">
        <v>1</v>
      </c>
      <c r="H58" s="43"/>
    </row>
    <row r="59" spans="1:9" ht="13.5" thickBot="1">
      <c r="A59" s="37"/>
      <c r="B59" s="38"/>
      <c r="C59" s="38"/>
      <c r="D59" s="39"/>
      <c r="E59" s="38"/>
      <c r="F59" s="40" t="s">
        <v>19</v>
      </c>
      <c r="G59" s="126">
        <v>14</v>
      </c>
      <c r="H59" s="44"/>
    </row>
    <row r="60" spans="1:9" ht="11.1" customHeight="1" thickBot="1">
      <c r="A60" s="10"/>
      <c r="B60" s="11"/>
      <c r="C60" s="11"/>
      <c r="D60" s="26"/>
      <c r="E60" s="11"/>
      <c r="F60" s="11"/>
      <c r="G60" s="12"/>
      <c r="H60" s="11"/>
    </row>
    <row r="61" spans="1:9" ht="25.5" customHeight="1">
      <c r="A61" s="29" t="s">
        <v>61</v>
      </c>
      <c r="B61" s="155" t="s">
        <v>62</v>
      </c>
      <c r="C61" s="30" t="s">
        <v>24</v>
      </c>
      <c r="D61" s="156"/>
      <c r="E61" s="125"/>
      <c r="F61" s="125"/>
      <c r="G61" s="150"/>
      <c r="H61" s="41"/>
      <c r="I61" s="161" t="s">
        <v>39</v>
      </c>
    </row>
    <row r="62" spans="1:9">
      <c r="A62" s="151"/>
      <c r="B62" s="124"/>
      <c r="C62" s="123"/>
      <c r="D62" s="35" t="s">
        <v>0</v>
      </c>
      <c r="E62" s="34" t="s">
        <v>74</v>
      </c>
      <c r="F62" s="34" t="s">
        <v>13</v>
      </c>
      <c r="G62" s="152">
        <v>2</v>
      </c>
      <c r="H62" s="99"/>
      <c r="I62" s="161"/>
    </row>
    <row r="63" spans="1:9" ht="12.75" customHeight="1">
      <c r="A63" s="33"/>
      <c r="B63" s="34"/>
      <c r="C63" s="34"/>
      <c r="D63" s="35" t="s">
        <v>4</v>
      </c>
      <c r="E63" s="34" t="s">
        <v>149</v>
      </c>
      <c r="F63" s="34" t="s">
        <v>11</v>
      </c>
      <c r="G63" s="152">
        <v>1</v>
      </c>
      <c r="H63" s="43"/>
      <c r="I63" s="161"/>
    </row>
    <row r="64" spans="1:9" ht="12.75" customHeight="1">
      <c r="A64" s="33"/>
      <c r="B64" s="34"/>
      <c r="C64" s="34"/>
      <c r="D64" s="35" t="s">
        <v>1</v>
      </c>
      <c r="E64" s="34" t="s">
        <v>81</v>
      </c>
      <c r="F64" s="34" t="s">
        <v>13</v>
      </c>
      <c r="G64" s="152">
        <v>1</v>
      </c>
      <c r="H64" s="43"/>
      <c r="I64" s="162"/>
    </row>
    <row r="65" spans="1:9" ht="12.75" customHeight="1">
      <c r="A65" s="33"/>
      <c r="B65" s="34"/>
      <c r="C65" s="34"/>
      <c r="D65" s="35" t="s">
        <v>2</v>
      </c>
      <c r="E65" s="34" t="s">
        <v>125</v>
      </c>
      <c r="F65" s="34" t="s">
        <v>13</v>
      </c>
      <c r="G65" s="152">
        <v>1</v>
      </c>
      <c r="H65" s="43"/>
      <c r="I65" s="162"/>
    </row>
    <row r="66" spans="1:9" ht="12.75" customHeight="1">
      <c r="A66" s="33"/>
      <c r="B66" s="34"/>
      <c r="C66" s="34"/>
      <c r="D66" s="35" t="s">
        <v>3</v>
      </c>
      <c r="E66" s="34" t="s">
        <v>148</v>
      </c>
      <c r="F66" s="34" t="s">
        <v>21</v>
      </c>
      <c r="G66" s="152">
        <v>1</v>
      </c>
      <c r="H66" s="43"/>
      <c r="I66" s="28"/>
    </row>
    <row r="67" spans="1:9">
      <c r="A67" s="33"/>
      <c r="B67" s="34"/>
      <c r="C67" s="34"/>
      <c r="D67" s="35" t="s">
        <v>5</v>
      </c>
      <c r="E67" s="34" t="s">
        <v>150</v>
      </c>
      <c r="F67" s="34" t="s">
        <v>30</v>
      </c>
      <c r="G67" s="152">
        <v>1</v>
      </c>
      <c r="H67" s="43"/>
    </row>
    <row r="68" spans="1:9">
      <c r="A68" s="33"/>
      <c r="B68" s="34"/>
      <c r="C68" s="34"/>
      <c r="D68" s="35" t="s">
        <v>6</v>
      </c>
      <c r="E68" s="34" t="s">
        <v>151</v>
      </c>
      <c r="F68" s="34" t="s">
        <v>13</v>
      </c>
      <c r="G68" s="152">
        <v>1</v>
      </c>
      <c r="H68" s="43"/>
    </row>
    <row r="69" spans="1:9">
      <c r="A69" s="33"/>
      <c r="B69" s="34"/>
      <c r="C69" s="34"/>
      <c r="D69" s="35" t="s">
        <v>7</v>
      </c>
      <c r="E69" s="34" t="s">
        <v>25</v>
      </c>
      <c r="F69" s="34" t="s">
        <v>26</v>
      </c>
      <c r="G69" s="152">
        <v>2</v>
      </c>
      <c r="H69" s="43"/>
    </row>
    <row r="70" spans="1:9">
      <c r="A70" s="33"/>
      <c r="B70" s="34"/>
      <c r="C70" s="34"/>
      <c r="D70" s="35" t="s">
        <v>8</v>
      </c>
      <c r="E70" s="34" t="s">
        <v>25</v>
      </c>
      <c r="F70" s="34" t="s">
        <v>114</v>
      </c>
      <c r="G70" s="152">
        <v>1</v>
      </c>
      <c r="H70" s="43"/>
    </row>
    <row r="71" spans="1:9">
      <c r="A71" s="148"/>
      <c r="B71" s="149"/>
      <c r="C71" s="149"/>
      <c r="D71" s="122" t="s">
        <v>9</v>
      </c>
      <c r="E71" s="149" t="s">
        <v>109</v>
      </c>
      <c r="F71" s="149" t="s">
        <v>21</v>
      </c>
      <c r="G71" s="121">
        <v>1</v>
      </c>
      <c r="H71" s="43"/>
    </row>
    <row r="72" spans="1:9" ht="13.5" thickBot="1">
      <c r="A72" s="37"/>
      <c r="B72" s="38"/>
      <c r="C72" s="38"/>
      <c r="D72" s="39"/>
      <c r="E72" s="38"/>
      <c r="F72" s="40" t="s">
        <v>19</v>
      </c>
      <c r="G72" s="126">
        <f>SUM(G61:G71)</f>
        <v>12</v>
      </c>
      <c r="H72" s="44"/>
    </row>
    <row r="73" spans="1:9" ht="11.1" customHeight="1" thickBot="1">
      <c r="A73" s="8"/>
      <c r="B73" s="4"/>
      <c r="C73" s="4"/>
      <c r="D73" s="6"/>
      <c r="E73" s="4"/>
      <c r="F73" s="4"/>
      <c r="G73" s="5"/>
      <c r="H73" s="4"/>
    </row>
    <row r="74" spans="1:9" ht="25.5" customHeight="1">
      <c r="A74" s="67" t="s">
        <v>63</v>
      </c>
      <c r="B74" s="68" t="s">
        <v>64</v>
      </c>
      <c r="C74" s="69" t="s">
        <v>33</v>
      </c>
      <c r="D74" s="120"/>
      <c r="E74" s="157"/>
      <c r="F74" s="157"/>
      <c r="G74" s="146"/>
      <c r="H74" s="41"/>
      <c r="I74" s="161" t="s">
        <v>39</v>
      </c>
    </row>
    <row r="75" spans="1:9">
      <c r="A75" s="72"/>
      <c r="B75" s="73"/>
      <c r="C75" s="73"/>
      <c r="D75" s="78" t="s">
        <v>0</v>
      </c>
      <c r="E75" s="77" t="s">
        <v>142</v>
      </c>
      <c r="F75" s="77" t="s">
        <v>11</v>
      </c>
      <c r="G75" s="147">
        <v>1</v>
      </c>
      <c r="H75" s="99"/>
      <c r="I75" s="161"/>
    </row>
    <row r="76" spans="1:9" ht="12.75" customHeight="1">
      <c r="A76" s="76"/>
      <c r="B76" s="77"/>
      <c r="C76" s="77"/>
      <c r="D76" s="78" t="s">
        <v>1</v>
      </c>
      <c r="E76" s="77" t="s">
        <v>143</v>
      </c>
      <c r="F76" s="77" t="s">
        <v>28</v>
      </c>
      <c r="G76" s="94">
        <v>1</v>
      </c>
      <c r="H76" s="43"/>
      <c r="I76" s="161"/>
    </row>
    <row r="77" spans="1:9" ht="12.75" customHeight="1">
      <c r="A77" s="76"/>
      <c r="B77" s="77"/>
      <c r="C77" s="77"/>
      <c r="D77" s="78" t="s">
        <v>3</v>
      </c>
      <c r="E77" s="77" t="s">
        <v>86</v>
      </c>
      <c r="F77" s="77" t="s">
        <v>11</v>
      </c>
      <c r="G77" s="94">
        <v>1</v>
      </c>
      <c r="H77" s="43"/>
      <c r="I77" s="28"/>
    </row>
    <row r="78" spans="1:9" ht="12.75" customHeight="1">
      <c r="A78" s="76"/>
      <c r="B78" s="77"/>
      <c r="C78" s="77"/>
      <c r="D78" s="78" t="s">
        <v>2</v>
      </c>
      <c r="E78" s="77" t="s">
        <v>144</v>
      </c>
      <c r="F78" s="77" t="s">
        <v>29</v>
      </c>
      <c r="G78" s="94">
        <v>1</v>
      </c>
      <c r="H78" s="43"/>
      <c r="I78" s="28"/>
    </row>
    <row r="79" spans="1:9" ht="12.75" customHeight="1">
      <c r="A79" s="76"/>
      <c r="B79" s="77"/>
      <c r="C79" s="77"/>
      <c r="D79" s="78" t="s">
        <v>4</v>
      </c>
      <c r="E79" s="77" t="s">
        <v>145</v>
      </c>
      <c r="F79" s="77" t="s">
        <v>11</v>
      </c>
      <c r="G79" s="94">
        <v>1</v>
      </c>
      <c r="H79" s="43"/>
      <c r="I79" s="28"/>
    </row>
    <row r="80" spans="1:9">
      <c r="A80" s="76"/>
      <c r="B80" s="77"/>
      <c r="C80" s="77"/>
      <c r="D80" s="78" t="s">
        <v>5</v>
      </c>
      <c r="E80" s="77" t="s">
        <v>146</v>
      </c>
      <c r="F80" s="77" t="s">
        <v>11</v>
      </c>
      <c r="G80" s="94">
        <v>1</v>
      </c>
      <c r="H80" s="43"/>
    </row>
    <row r="81" spans="1:9">
      <c r="A81" s="76"/>
      <c r="B81" s="77"/>
      <c r="C81" s="77"/>
      <c r="D81" s="78" t="s">
        <v>6</v>
      </c>
      <c r="E81" s="77" t="s">
        <v>92</v>
      </c>
      <c r="F81" s="77" t="s">
        <v>11</v>
      </c>
      <c r="G81" s="94">
        <v>1</v>
      </c>
      <c r="H81" s="43"/>
    </row>
    <row r="82" spans="1:9">
      <c r="A82" s="76"/>
      <c r="B82" s="77"/>
      <c r="C82" s="77"/>
      <c r="D82" s="78" t="s">
        <v>7</v>
      </c>
      <c r="E82" s="77" t="s">
        <v>147</v>
      </c>
      <c r="F82" s="77" t="s">
        <v>30</v>
      </c>
      <c r="G82" s="94">
        <v>1</v>
      </c>
      <c r="H82" s="43"/>
    </row>
    <row r="83" spans="1:9">
      <c r="A83" s="76"/>
      <c r="B83" s="77"/>
      <c r="C83" s="77"/>
      <c r="D83" s="78" t="s">
        <v>8</v>
      </c>
      <c r="E83" s="77" t="s">
        <v>31</v>
      </c>
      <c r="F83" s="77" t="s">
        <v>32</v>
      </c>
      <c r="G83" s="94">
        <v>1</v>
      </c>
      <c r="H83" s="43"/>
    </row>
    <row r="84" spans="1:9">
      <c r="A84" s="76"/>
      <c r="B84" s="77"/>
      <c r="C84" s="77"/>
      <c r="D84" s="78" t="s">
        <v>9</v>
      </c>
      <c r="E84" s="77" t="s">
        <v>115</v>
      </c>
      <c r="F84" s="77" t="s">
        <v>116</v>
      </c>
      <c r="G84" s="94">
        <v>1</v>
      </c>
      <c r="H84" s="43"/>
    </row>
    <row r="85" spans="1:9" ht="13.5" thickBot="1">
      <c r="A85" s="119"/>
      <c r="B85" s="85"/>
      <c r="C85" s="85"/>
      <c r="D85" s="84"/>
      <c r="E85" s="85"/>
      <c r="F85" s="86" t="s">
        <v>19</v>
      </c>
      <c r="G85" s="118">
        <f>SUM(G74:G84)</f>
        <v>10</v>
      </c>
      <c r="H85" s="44"/>
    </row>
    <row r="86" spans="1:9" ht="13.5" thickBot="1">
      <c r="A86" s="8"/>
      <c r="B86" s="4"/>
      <c r="C86" s="4"/>
      <c r="D86" s="6"/>
      <c r="E86" s="4"/>
      <c r="F86" s="4"/>
      <c r="G86" s="5"/>
      <c r="H86" s="4"/>
    </row>
    <row r="87" spans="1:9" ht="26.1" customHeight="1">
      <c r="A87" s="47" t="s">
        <v>65</v>
      </c>
      <c r="B87" s="48" t="s">
        <v>66</v>
      </c>
      <c r="C87" s="48" t="s">
        <v>36</v>
      </c>
      <c r="D87" s="143"/>
      <c r="E87" s="144"/>
      <c r="F87" s="144"/>
      <c r="G87" s="114"/>
      <c r="H87" s="115"/>
      <c r="I87" s="158" t="s">
        <v>39</v>
      </c>
    </row>
    <row r="88" spans="1:9" ht="25.5">
      <c r="A88" s="51"/>
      <c r="B88" s="52"/>
      <c r="C88" s="52"/>
      <c r="D88" s="57" t="s">
        <v>0</v>
      </c>
      <c r="E88" s="58" t="s">
        <v>117</v>
      </c>
      <c r="F88" s="59" t="s">
        <v>35</v>
      </c>
      <c r="G88" s="57">
        <v>1</v>
      </c>
      <c r="H88" s="141"/>
      <c r="I88" s="158"/>
    </row>
    <row r="89" spans="1:9" ht="12.75" customHeight="1">
      <c r="A89" s="55"/>
      <c r="B89" s="56"/>
      <c r="C89" s="56"/>
      <c r="D89" s="57" t="s">
        <v>1</v>
      </c>
      <c r="E89" s="56" t="s">
        <v>118</v>
      </c>
      <c r="F89" s="56" t="s">
        <v>28</v>
      </c>
      <c r="G89" s="100">
        <v>1</v>
      </c>
      <c r="H89" s="42"/>
      <c r="I89" s="159"/>
    </row>
    <row r="90" spans="1:9" ht="12.75" customHeight="1">
      <c r="A90" s="55"/>
      <c r="B90" s="56"/>
      <c r="C90" s="56"/>
      <c r="D90" s="57" t="s">
        <v>2</v>
      </c>
      <c r="E90" s="56" t="s">
        <v>119</v>
      </c>
      <c r="F90" s="56" t="s">
        <v>21</v>
      </c>
      <c r="G90" s="100">
        <v>1</v>
      </c>
      <c r="H90" s="42"/>
      <c r="I90" s="159"/>
    </row>
    <row r="91" spans="1:9" ht="12.75" customHeight="1">
      <c r="A91" s="55"/>
      <c r="B91" s="56"/>
      <c r="C91" s="56"/>
      <c r="D91" s="57" t="s">
        <v>3</v>
      </c>
      <c r="E91" s="98" t="s">
        <v>120</v>
      </c>
      <c r="F91" s="56" t="s">
        <v>28</v>
      </c>
      <c r="G91" s="100">
        <v>1</v>
      </c>
      <c r="H91" s="42"/>
      <c r="I91" s="159"/>
    </row>
    <row r="92" spans="1:9" ht="12.75" customHeight="1">
      <c r="A92" s="55"/>
      <c r="B92" s="56"/>
      <c r="C92" s="56"/>
      <c r="D92" s="57" t="s">
        <v>4</v>
      </c>
      <c r="E92" s="56" t="s">
        <v>121</v>
      </c>
      <c r="F92" s="56" t="s">
        <v>28</v>
      </c>
      <c r="G92" s="100">
        <v>1</v>
      </c>
      <c r="H92" s="42"/>
      <c r="I92" s="159"/>
    </row>
    <row r="93" spans="1:9">
      <c r="A93" s="55"/>
      <c r="B93" s="56"/>
      <c r="C93" s="56"/>
      <c r="D93" s="57" t="s">
        <v>5</v>
      </c>
      <c r="E93" s="56" t="s">
        <v>74</v>
      </c>
      <c r="F93" s="56" t="s">
        <v>82</v>
      </c>
      <c r="G93" s="100">
        <v>1</v>
      </c>
      <c r="H93" s="42"/>
    </row>
    <row r="94" spans="1:9">
      <c r="A94" s="55"/>
      <c r="B94" s="56"/>
      <c r="C94" s="56"/>
      <c r="D94" s="57" t="s">
        <v>6</v>
      </c>
      <c r="E94" s="56" t="s">
        <v>92</v>
      </c>
      <c r="F94" s="56" t="s">
        <v>11</v>
      </c>
      <c r="G94" s="100">
        <v>1</v>
      </c>
      <c r="H94" s="42"/>
    </row>
    <row r="95" spans="1:9" ht="13.5" thickBot="1">
      <c r="A95" s="117"/>
      <c r="B95" s="116"/>
      <c r="C95" s="116"/>
      <c r="D95" s="140"/>
      <c r="E95" s="116"/>
      <c r="F95" s="145" t="s">
        <v>19</v>
      </c>
      <c r="G95" s="113">
        <f>SUM(G87:G94)</f>
        <v>7</v>
      </c>
      <c r="H95" s="142"/>
    </row>
    <row r="96" spans="1:9" ht="13.5" thickBot="1">
      <c r="A96" s="8"/>
      <c r="B96" s="4"/>
      <c r="C96" s="4"/>
      <c r="D96" s="6"/>
      <c r="E96" s="4"/>
      <c r="F96" s="4"/>
      <c r="G96" s="5"/>
      <c r="H96" s="4"/>
    </row>
    <row r="97" spans="1:9" ht="26.1" customHeight="1">
      <c r="A97" s="103" t="s">
        <v>68</v>
      </c>
      <c r="B97" s="104" t="s">
        <v>67</v>
      </c>
      <c r="C97" s="104" t="s">
        <v>27</v>
      </c>
      <c r="D97" s="131"/>
      <c r="E97" s="130"/>
      <c r="F97" s="130"/>
      <c r="G97" s="110"/>
      <c r="H97" s="19"/>
      <c r="I97" s="158" t="s">
        <v>39</v>
      </c>
    </row>
    <row r="98" spans="1:9">
      <c r="A98" s="105"/>
      <c r="B98" s="133"/>
      <c r="C98" s="133"/>
      <c r="D98" s="132" t="s">
        <v>0</v>
      </c>
      <c r="E98" s="106" t="s">
        <v>122</v>
      </c>
      <c r="F98" s="106" t="s">
        <v>11</v>
      </c>
      <c r="G98" s="139">
        <v>1</v>
      </c>
      <c r="H98" s="20"/>
      <c r="I98" s="158"/>
    </row>
    <row r="99" spans="1:9" ht="12.75" customHeight="1">
      <c r="A99" s="135"/>
      <c r="B99" s="134"/>
      <c r="C99" s="134"/>
      <c r="D99" s="132" t="s">
        <v>123</v>
      </c>
      <c r="E99" s="106" t="s">
        <v>74</v>
      </c>
      <c r="F99" s="106" t="s">
        <v>13</v>
      </c>
      <c r="G99" s="138">
        <v>3</v>
      </c>
      <c r="H99" s="17"/>
      <c r="I99" s="159"/>
    </row>
    <row r="100" spans="1:9" ht="12.75" customHeight="1">
      <c r="A100" s="135"/>
      <c r="B100" s="134"/>
      <c r="C100" s="134"/>
      <c r="D100" s="132" t="s">
        <v>2</v>
      </c>
      <c r="E100" s="106" t="s">
        <v>124</v>
      </c>
      <c r="F100" s="106" t="s">
        <v>11</v>
      </c>
      <c r="G100" s="138">
        <v>1</v>
      </c>
      <c r="H100" s="17"/>
      <c r="I100" s="159"/>
    </row>
    <row r="101" spans="1:9">
      <c r="A101" s="135"/>
      <c r="B101" s="134"/>
      <c r="C101" s="134"/>
      <c r="D101" s="132" t="s">
        <v>3</v>
      </c>
      <c r="E101" s="106" t="s">
        <v>125</v>
      </c>
      <c r="F101" s="106" t="s">
        <v>82</v>
      </c>
      <c r="G101" s="138">
        <v>1</v>
      </c>
      <c r="H101" s="17"/>
    </row>
    <row r="102" spans="1:9">
      <c r="A102" s="135"/>
      <c r="B102" s="134"/>
      <c r="C102" s="134"/>
      <c r="D102" s="132" t="s">
        <v>4</v>
      </c>
      <c r="E102" s="106" t="s">
        <v>126</v>
      </c>
      <c r="F102" s="106" t="s">
        <v>28</v>
      </c>
      <c r="G102" s="138">
        <v>1</v>
      </c>
      <c r="H102" s="17"/>
    </row>
    <row r="103" spans="1:9">
      <c r="A103" s="135"/>
      <c r="B103" s="134"/>
      <c r="C103" s="134"/>
      <c r="D103" s="132" t="s">
        <v>5</v>
      </c>
      <c r="E103" s="107" t="s">
        <v>127</v>
      </c>
      <c r="F103" s="106" t="s">
        <v>37</v>
      </c>
      <c r="G103" s="138">
        <v>1</v>
      </c>
      <c r="H103" s="17"/>
    </row>
    <row r="104" spans="1:9" ht="25.5">
      <c r="A104" s="135"/>
      <c r="B104" s="134"/>
      <c r="C104" s="134"/>
      <c r="D104" s="132" t="s">
        <v>6</v>
      </c>
      <c r="E104" s="107" t="s">
        <v>128</v>
      </c>
      <c r="F104" s="106" t="s">
        <v>129</v>
      </c>
      <c r="G104" s="138">
        <v>1</v>
      </c>
      <c r="H104" s="17"/>
    </row>
    <row r="105" spans="1:9">
      <c r="A105" s="135"/>
      <c r="B105" s="134"/>
      <c r="C105" s="134"/>
      <c r="D105" s="132" t="s">
        <v>7</v>
      </c>
      <c r="E105" s="107" t="s">
        <v>130</v>
      </c>
      <c r="F105" s="106" t="s">
        <v>131</v>
      </c>
      <c r="G105" s="138">
        <v>1</v>
      </c>
      <c r="H105" s="27"/>
    </row>
    <row r="106" spans="1:9">
      <c r="A106" s="135"/>
      <c r="B106" s="134"/>
      <c r="C106" s="134"/>
      <c r="D106" s="132" t="s">
        <v>8</v>
      </c>
      <c r="E106" s="107" t="s">
        <v>132</v>
      </c>
      <c r="F106" s="106" t="s">
        <v>28</v>
      </c>
      <c r="G106" s="138">
        <v>1</v>
      </c>
      <c r="H106" s="27"/>
    </row>
    <row r="107" spans="1:9">
      <c r="A107" s="135"/>
      <c r="B107" s="134"/>
      <c r="C107" s="134"/>
      <c r="D107" s="132" t="s">
        <v>9</v>
      </c>
      <c r="E107" s="107" t="s">
        <v>133</v>
      </c>
      <c r="F107" s="106" t="s">
        <v>134</v>
      </c>
      <c r="G107" s="138">
        <v>1</v>
      </c>
      <c r="H107" s="27"/>
    </row>
    <row r="108" spans="1:9" ht="13.5" thickBot="1">
      <c r="A108" s="108"/>
      <c r="B108" s="137"/>
      <c r="C108" s="137"/>
      <c r="D108" s="136"/>
      <c r="E108" s="137"/>
      <c r="F108" s="109" t="s">
        <v>19</v>
      </c>
      <c r="G108" s="111">
        <v>12</v>
      </c>
      <c r="H108" s="112"/>
    </row>
    <row r="109" spans="1:9" ht="13.5" thickBot="1"/>
    <row r="110" spans="1:9" ht="26.1" customHeight="1">
      <c r="A110" s="103" t="s">
        <v>70</v>
      </c>
      <c r="B110" s="102" t="s">
        <v>69</v>
      </c>
      <c r="C110" s="104" t="s">
        <v>38</v>
      </c>
      <c r="D110" s="131"/>
      <c r="E110" s="130"/>
      <c r="F110" s="130"/>
      <c r="G110" s="129"/>
      <c r="H110" s="19"/>
      <c r="I110" s="158" t="s">
        <v>39</v>
      </c>
    </row>
    <row r="111" spans="1:9">
      <c r="A111" s="105"/>
      <c r="B111" s="133"/>
      <c r="C111" s="133"/>
      <c r="D111" s="132" t="s">
        <v>0</v>
      </c>
      <c r="E111" s="134" t="s">
        <v>122</v>
      </c>
      <c r="F111" s="134" t="s">
        <v>11</v>
      </c>
      <c r="G111" s="138">
        <v>1</v>
      </c>
      <c r="H111" s="20"/>
      <c r="I111" s="158"/>
    </row>
    <row r="112" spans="1:9" ht="12.75" customHeight="1">
      <c r="A112" s="135"/>
      <c r="B112" s="134"/>
      <c r="C112" s="134"/>
      <c r="D112" s="132" t="s">
        <v>1</v>
      </c>
      <c r="E112" s="134" t="s">
        <v>135</v>
      </c>
      <c r="F112" s="134" t="s">
        <v>11</v>
      </c>
      <c r="G112" s="138">
        <v>1</v>
      </c>
      <c r="H112" s="17"/>
      <c r="I112" s="159"/>
    </row>
    <row r="113" spans="1:9" ht="12.75" customHeight="1">
      <c r="A113" s="135"/>
      <c r="B113" s="134"/>
      <c r="C113" s="134"/>
      <c r="D113" s="132" t="s">
        <v>2</v>
      </c>
      <c r="E113" s="134" t="s">
        <v>105</v>
      </c>
      <c r="F113" s="134" t="s">
        <v>136</v>
      </c>
      <c r="G113" s="138">
        <v>1</v>
      </c>
      <c r="H113" s="17"/>
      <c r="I113" s="159"/>
    </row>
    <row r="114" spans="1:9" ht="12.75" customHeight="1">
      <c r="A114" s="135"/>
      <c r="B114" s="134"/>
      <c r="C114" s="134"/>
      <c r="D114" s="132" t="s">
        <v>3</v>
      </c>
      <c r="E114" s="134" t="s">
        <v>137</v>
      </c>
      <c r="F114" s="134" t="s">
        <v>11</v>
      </c>
      <c r="G114" s="138">
        <v>1</v>
      </c>
      <c r="H114" s="17"/>
      <c r="I114" s="159"/>
    </row>
    <row r="115" spans="1:9" ht="12.75" customHeight="1">
      <c r="A115" s="135"/>
      <c r="B115" s="134"/>
      <c r="C115" s="134"/>
      <c r="D115" s="132" t="s">
        <v>4</v>
      </c>
      <c r="E115" s="134" t="s">
        <v>138</v>
      </c>
      <c r="F115" s="134" t="s">
        <v>28</v>
      </c>
      <c r="G115" s="138">
        <v>1</v>
      </c>
      <c r="H115" s="17"/>
      <c r="I115" s="159"/>
    </row>
    <row r="116" spans="1:9">
      <c r="A116" s="135"/>
      <c r="B116" s="134"/>
      <c r="C116" s="134"/>
      <c r="D116" s="132" t="s">
        <v>5</v>
      </c>
      <c r="E116" s="134" t="s">
        <v>139</v>
      </c>
      <c r="F116" s="134" t="s">
        <v>11</v>
      </c>
      <c r="G116" s="138">
        <v>1</v>
      </c>
      <c r="H116" s="17"/>
    </row>
    <row r="117" spans="1:9">
      <c r="A117" s="135"/>
      <c r="B117" s="134"/>
      <c r="C117" s="134"/>
      <c r="D117" s="132" t="s">
        <v>6</v>
      </c>
      <c r="E117" s="134" t="s">
        <v>140</v>
      </c>
      <c r="F117" s="134" t="s">
        <v>141</v>
      </c>
      <c r="G117" s="138">
        <v>1</v>
      </c>
      <c r="H117" s="66"/>
    </row>
    <row r="118" spans="1:9" ht="13.5" thickBot="1">
      <c r="A118" s="108"/>
      <c r="B118" s="137"/>
      <c r="C118" s="137"/>
      <c r="D118" s="136"/>
      <c r="E118" s="137"/>
      <c r="F118" s="109" t="s">
        <v>19</v>
      </c>
      <c r="G118" s="111">
        <v>7</v>
      </c>
      <c r="H118" s="18"/>
    </row>
    <row r="120" spans="1:9">
      <c r="E120" s="1" t="s">
        <v>40</v>
      </c>
      <c r="F120" s="1"/>
      <c r="G120" s="7">
        <f>G13+G19+G32+G45+G59+G72+G85+G95+G108+G118</f>
        <v>107</v>
      </c>
    </row>
  </sheetData>
  <mergeCells count="10">
    <mergeCell ref="I87:I92"/>
    <mergeCell ref="I97:I100"/>
    <mergeCell ref="I110:I115"/>
    <mergeCell ref="I3:I5"/>
    <mergeCell ref="I15:I19"/>
    <mergeCell ref="I21:I26"/>
    <mergeCell ref="I34:I39"/>
    <mergeCell ref="I47:I52"/>
    <mergeCell ref="I74:I76"/>
    <mergeCell ref="I61:I63"/>
  </mergeCells>
  <phoneticPr fontId="88" type="noConversion"/>
  <pageMargins left="0.35433070866141736" right="0.15748031496062992" top="0" bottom="0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DZ PGŽ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</dc:creator>
  <cp:lastModifiedBy>Barbara Pleše</cp:lastModifiedBy>
  <cp:lastPrinted>2021-05-20T11:38:47Z</cp:lastPrinted>
  <dcterms:created xsi:type="dcterms:W3CDTF">2015-11-05T13:58:04Z</dcterms:created>
  <dcterms:modified xsi:type="dcterms:W3CDTF">2026-04-02T11:25:56Z</dcterms:modified>
</cp:coreProperties>
</file>