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\\dcdz01\Share_tehnički odjel\Jednostavne nabave 2026\- JN-22-26-T - Nabava namještaja za stomatološku ordinaciju Krk\Jednostavna nabava\"/>
    </mc:Choice>
  </mc:AlternateContent>
  <xr:revisionPtr revIDLastSave="0" documentId="13_ncr:1_{CBD0293A-B7C6-42A6-82B3-829D6BC2E35B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stomatologija Krk" sheetId="4" r:id="rId1"/>
  </sheets>
  <definedNames>
    <definedName name="__xlnm.Print_Area_1">#REF!</definedName>
    <definedName name="__xlnm.Print_Area_2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3" i="4" l="1"/>
  <c r="J58" i="4"/>
  <c r="J22" i="4" l="1"/>
  <c r="J7" i="4" l="1"/>
  <c r="J49" i="4" l="1"/>
  <c r="J39" i="4" l="1"/>
  <c r="J17" i="4" l="1"/>
  <c r="J12" i="4"/>
  <c r="J54" i="4" l="1"/>
  <c r="J44" i="4"/>
  <c r="J65" i="4" s="1"/>
  <c r="J66" i="4" l="1"/>
  <c r="J67" i="4" s="1"/>
</calcChain>
</file>

<file path=xl/sharedStrings.xml><?xml version="1.0" encoding="utf-8"?>
<sst xmlns="http://schemas.openxmlformats.org/spreadsheetml/2006/main" count="88" uniqueCount="52">
  <si>
    <t>1.</t>
  </si>
  <si>
    <t>kom</t>
  </si>
  <si>
    <t>a'</t>
  </si>
  <si>
    <t>EUR</t>
  </si>
  <si>
    <t>3.</t>
  </si>
  <si>
    <t>NAMJEŠTAJ UKUPNO</t>
  </si>
  <si>
    <t>PDV 25%</t>
  </si>
  <si>
    <t>SVEUKUPNO</t>
  </si>
  <si>
    <t>Prilog 4</t>
  </si>
  <si>
    <t>kpl</t>
  </si>
  <si>
    <t xml:space="preserve">kom </t>
  </si>
  <si>
    <t>elementi su postavljeni na metalne nogice h10 cm</t>
  </si>
  <si>
    <t>Radni daktilo stolac za djelatnike</t>
  </si>
  <si>
    <t xml:space="preserve">TROŠKOVNIK - namještaj </t>
  </si>
  <si>
    <t>4.</t>
  </si>
  <si>
    <t>5.</t>
  </si>
  <si>
    <t>6.</t>
  </si>
  <si>
    <t>Ormar dim. 90x45x200h cm,  s garderobnom vješalicom i policama, puna vrata s bravicom i ključem, siva boja</t>
  </si>
  <si>
    <t>Ormar dim. 90x45x200h cm,  sa policama, puna vrata s bravicom i ključem, siva boja</t>
  </si>
  <si>
    <t xml:space="preserve">Element se sastoji od: </t>
  </si>
  <si>
    <t>gornji elementi dim. 100x35x85h cm, polica, vrata (bravica za zaključavanje vratiju)</t>
  </si>
  <si>
    <t>boja: svijetlo siva</t>
  </si>
  <si>
    <t>Podpultni hladnjak dim. (V+Š+D) 82x60x55 cm ±5% s pretincem za zamrzavanje</t>
  </si>
  <si>
    <r>
      <t xml:space="preserve">Ormar sa 4 police debljine 2.5 cm, ravnih i zaglađenih rubova, ormar se zatvara vratima koja su opremljena bravicom i ključem (1+1 kopija), svi rubovi abs </t>
    </r>
    <r>
      <rPr>
        <b/>
        <u/>
        <sz val="9"/>
        <color indexed="8"/>
        <rFont val="Calibri"/>
        <family val="2"/>
        <charset val="238"/>
      </rPr>
      <t>boja: siva</t>
    </r>
    <r>
      <rPr>
        <sz val="9"/>
        <color indexed="8"/>
        <rFont val="Calibri"/>
        <family val="2"/>
        <charset val="238"/>
      </rPr>
      <t>,  sve presvučeno melaminskom, nereflektirajućom folijom debljine 2 mm koja je periva, negoriva i čini zaštitu od oštećenja (ogrebotina i habanja). Obračun po komadu nabavljenog, dopremljenog i montiranog namještaja na projektom interijera predviđenoj poziciji.</t>
    </r>
  </si>
  <si>
    <r>
      <t xml:space="preserve">Ormar sa 2 police debljine 2.5 cm, ravnih i zaglađenih rubova s donje strane police montiran je izvlačni, metalni nosač vješalica, ormar se zatvara vratima koja su opremljena bravicom i ključem (1+1 kopija), svi rubovi abs </t>
    </r>
    <r>
      <rPr>
        <b/>
        <u/>
        <sz val="9"/>
        <color indexed="8"/>
        <rFont val="Calibri"/>
        <family val="2"/>
        <charset val="238"/>
      </rPr>
      <t>boja: siva</t>
    </r>
    <r>
      <rPr>
        <sz val="9"/>
        <color indexed="8"/>
        <rFont val="Calibri"/>
        <family val="2"/>
        <charset val="238"/>
      </rPr>
      <t>,  sve presvučeno melaminskom, nereflektirajućom folijom debljine 2 mm koja je periva, negoriva i čini zaštitu od oštećenja (ogrebotina i habanja). Obračun po komadu nabavljenog, dopremljenog i montiranog namještaja na projektom interijera predviđenoj poziciji.</t>
    </r>
  </si>
  <si>
    <t>7.</t>
  </si>
  <si>
    <t>Stolac za pacijente</t>
  </si>
  <si>
    <t>Dobava i doprema do skladišta naručitelja. Stolac za pacijente:  eko koža plave boje, metalna kostrukcija sa četiri noge, tapecirano  sjedalo i naslon.</t>
  </si>
  <si>
    <t>8.</t>
  </si>
  <si>
    <t>Krk, Vinogradska 2b - stomatološka ordinacija</t>
  </si>
  <si>
    <t>2.</t>
  </si>
  <si>
    <t>Radni stol dim. 160x165 cm s ladičarem</t>
  </si>
  <si>
    <t xml:space="preserve"> </t>
  </si>
  <si>
    <r>
      <t xml:space="preserve">Stol je u obliku slova L s ladičarem s tri ladice na </t>
    </r>
    <r>
      <rPr>
        <b/>
        <u/>
        <sz val="9"/>
        <color indexed="8"/>
        <rFont val="Calibri"/>
        <family val="2"/>
      </rPr>
      <t>lijevoj strani</t>
    </r>
    <r>
      <rPr>
        <sz val="9"/>
        <color indexed="8"/>
        <rFont val="Calibri"/>
        <family val="2"/>
      </rPr>
      <t xml:space="preserve"> . Radna ploča stola je debljine 2.5 cm, ravnih i zaglađenih rubova, noge stola su drveni paneli također debljine 2.5 cm, noge stola međusobno povezuje poprečni panel koji dodatno osigurava stabilnost stola, u sklopu stola je ladičar sa tri ladice, sve su ladice jednake veličine vodilice su  metalne i imaju graničnik koji onemogućava izvlačenje u cijelosti, centralna bravica omogućava istodobno zaključavanje svih ladica. Svi rubovi su abs,  </t>
    </r>
    <r>
      <rPr>
        <b/>
        <u/>
        <sz val="9"/>
        <color indexed="8"/>
        <rFont val="Calibri"/>
        <family val="2"/>
      </rPr>
      <t>boja: siva</t>
    </r>
    <r>
      <rPr>
        <sz val="9"/>
        <color indexed="8"/>
        <rFont val="Calibri"/>
        <family val="2"/>
      </rPr>
      <t xml:space="preserve"> sve  presvučeno melaminskom, nereflektirajućom folijom debljine 2 mm koja je periva, negoriva i čini zaštitu od oštećenja (ogrebotina i habanja). Obračun po komadu nabavljenog, dopremljenog i montiranog namještaja na projektom interijera predviđenoj poziciji.  </t>
    </r>
  </si>
  <si>
    <t>Ormar niski dim. 90x45x90h cm,  sa policama, puna vrata s bravicom i ključem, siva boja</t>
  </si>
  <si>
    <r>
      <t xml:space="preserve">Ormar sa 2 police debljine 2.5 cm, ravnih i zaglađenih rubova, ormar se zatvara vratima koja su opremljena bravicom i ključem (1+1 kopija), svi rubovi abs </t>
    </r>
    <r>
      <rPr>
        <b/>
        <u/>
        <sz val="9"/>
        <color indexed="8"/>
        <rFont val="Calibri"/>
        <family val="2"/>
        <charset val="238"/>
      </rPr>
      <t>boja: siva</t>
    </r>
    <r>
      <rPr>
        <sz val="9"/>
        <color indexed="8"/>
        <rFont val="Calibri"/>
        <family val="2"/>
        <charset val="238"/>
      </rPr>
      <t>,  sve presvučeno melaminskom, nereflektirajućom folijom debljine 2 mm koja je periva, negoriva i čini zaštitu od oštećenja (ogrebotina i habanja). Obračun po komadu nabavljenog, dopremljenog i montiranog namještaja na projektom interijera predviđenoj poziciji.</t>
    </r>
  </si>
  <si>
    <t xml:space="preserve">Element dim. 240x60x85h cm  - </t>
  </si>
  <si>
    <t>radna ploča dim. 240x60 cm s potrebnim priborom</t>
  </si>
  <si>
    <t>gornji elementi dim. 80x35x85h cm, polica, vrata (bravica za zaključavanje vratiju)</t>
  </si>
  <si>
    <t xml:space="preserve">gornji elementi dim. 60x35x85h cm, polica, vrata </t>
  </si>
  <si>
    <t>Zidna vješalica dim. 60x40x1.8h cm</t>
  </si>
  <si>
    <t>Zidna vješalica izrađena na dekorativnom panelu dim. 60x40x1.8h cm, svi rubovi abs,  boja: siva sve presvučeno melaminskom,  rereflektirajućom folijom debljine 2 mm koja je periva, negoriva i čini zaštitu od oštećenja (ogrebotina i habanja) na panelu je postavljeno 4 držača odjeće s većim i manjim kukicama boja: aluminij, presvučeno epoxy prahom (zaštita od oštećenja). Obračun po komadu nabavljenog, dopremljenog i montiranog namještaja na projektom interijera predviđenoj poziciji.</t>
  </si>
  <si>
    <t>9.</t>
  </si>
  <si>
    <t>10.</t>
  </si>
  <si>
    <t>Ogledalo dim. 50x2x65 cm</t>
  </si>
  <si>
    <t>Ogledalo dimenzija 50x2x65 sa etažerom, bijela boja, akril</t>
  </si>
  <si>
    <t>donji element dim. 100x60x85h cm sa koritom - jednostruko INOX dim. 40x40 cm s ocjeđivačem, dole 1 polica i puna vrata</t>
  </si>
  <si>
    <t>donji element dim. 80x60x85h cm, sa 4 ladice</t>
  </si>
  <si>
    <t xml:space="preserve">donji element dim. 60x60x85h cm za smještaj podpultnog hladnjaka, vrata (otvaraju se na desnu stranu) </t>
  </si>
  <si>
    <r>
      <t xml:space="preserve">Radni daktilo stolac za djelatnike.  Tehničke karakteristike: materijal tkanina crne boje, peterokraka baza sa silikonskim kotačima; regulacija visine sjedenja, te zasebno podešavanje nagiba sjedala i naslona koji se može prilagođavati nagibu tijela ili pričvrstiti u željenom položaju bez rukonaslona; dekorativna tkanina u boji po izboru - </t>
    </r>
    <r>
      <rPr>
        <b/>
        <u/>
        <sz val="9"/>
        <rFont val="Calibri"/>
        <family val="2"/>
        <charset val="238"/>
      </rPr>
      <t>crna boja</t>
    </r>
    <r>
      <rPr>
        <sz val="9"/>
        <rFont val="Calibri"/>
        <family val="2"/>
      </rPr>
      <t>. Obračun po komadu nabavljenog, dopremljenog i montiranog namještaja na projektom interijera predviđenoj poziciji.</t>
    </r>
  </si>
  <si>
    <r>
      <t xml:space="preserve">Stolac za pacijenta - okrugli, na peterokrakoj bazi sa kotačima, mogućnost regulacije visine i okreta,  tapeciran u dekorativnoj tkanini ili eko koži u </t>
    </r>
    <r>
      <rPr>
        <b/>
        <u/>
        <sz val="9"/>
        <color indexed="8"/>
        <rFont val="Calibri"/>
        <family val="2"/>
      </rPr>
      <t>boji: zelena.</t>
    </r>
    <r>
      <rPr>
        <sz val="9"/>
        <color indexed="8"/>
        <rFont val="Calibri"/>
        <family val="2"/>
      </rPr>
      <t xml:space="preserve"> Obračun po komadu nabavljenog, dopremljenog i montiranog namještaja na projektom interijera predviđenoj poziciji.</t>
    </r>
  </si>
  <si>
    <t>Stolac za pacijente okrugli:  eko koža plave boje, metalna kostrukcija, tapecirano  sjedalo sa kotačima, sa naslonom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</si>
</sst>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name val="Calibri"/>
      <family val="2"/>
    </font>
    <font>
      <sz val="7"/>
      <name val="Calibri"/>
      <family val="2"/>
    </font>
    <font>
      <b/>
      <sz val="9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9"/>
      <color indexed="8"/>
      <name val="Calibri"/>
      <family val="2"/>
    </font>
    <font>
      <b/>
      <u/>
      <sz val="9"/>
      <color indexed="8"/>
      <name val="Calibri"/>
      <family val="2"/>
    </font>
    <font>
      <b/>
      <sz val="7"/>
      <name val="Calibri"/>
      <family val="2"/>
    </font>
    <font>
      <sz val="9"/>
      <color indexed="8"/>
      <name val="Calibri"/>
      <family val="2"/>
      <charset val="238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name val="Calibri"/>
      <family val="2"/>
      <charset val="238"/>
    </font>
    <font>
      <b/>
      <sz val="9"/>
      <name val="Calibri"/>
      <family val="2"/>
      <charset val="238"/>
    </font>
    <font>
      <sz val="11"/>
      <color indexed="8"/>
      <name val="Calibri"/>
      <family val="2"/>
    </font>
    <font>
      <b/>
      <sz val="9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7"/>
      <color indexed="8"/>
      <name val="Calibri"/>
      <family val="2"/>
    </font>
    <font>
      <b/>
      <u/>
      <sz val="9"/>
      <color indexed="8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sz val="9"/>
      <name val="Calibri"/>
      <family val="2"/>
      <charset val="238"/>
    </font>
    <font>
      <sz val="7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5" fillId="0" borderId="0"/>
  </cellStyleXfs>
  <cellXfs count="108">
    <xf numFmtId="0" fontId="0" fillId="0" borderId="0" xfId="0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justify" vertical="top"/>
    </xf>
    <xf numFmtId="0" fontId="3" fillId="0" borderId="0" xfId="2" applyFont="1" applyAlignment="1">
      <alignment horizontal="justify"/>
    </xf>
    <xf numFmtId="4" fontId="3" fillId="0" borderId="0" xfId="2" applyNumberFormat="1" applyFont="1" applyAlignment="1">
      <alignment horizontal="justify"/>
    </xf>
    <xf numFmtId="4" fontId="2" fillId="0" borderId="0" xfId="2" applyNumberFormat="1" applyFont="1"/>
    <xf numFmtId="4" fontId="4" fillId="0" borderId="0" xfId="2" applyNumberFormat="1" applyFont="1"/>
    <xf numFmtId="0" fontId="4" fillId="0" borderId="0" xfId="2" applyFont="1" applyAlignment="1">
      <alignment horizontal="right"/>
    </xf>
    <xf numFmtId="4" fontId="2" fillId="0" borderId="0" xfId="2" applyNumberFormat="1" applyFont="1" applyAlignment="1">
      <alignment horizontal="right"/>
    </xf>
    <xf numFmtId="0" fontId="2" fillId="0" borderId="0" xfId="2" applyFont="1"/>
    <xf numFmtId="0" fontId="2" fillId="0" borderId="0" xfId="2" applyFont="1" applyAlignment="1">
      <alignment horizontal="center" vertical="top"/>
    </xf>
    <xf numFmtId="0" fontId="3" fillId="0" borderId="0" xfId="2" applyFont="1"/>
    <xf numFmtId="4" fontId="3" fillId="0" borderId="0" xfId="2" applyNumberFormat="1" applyFont="1"/>
    <xf numFmtId="0" fontId="5" fillId="0" borderId="0" xfId="2" applyFont="1" applyAlignment="1">
      <alignment horizontal="justify" vertical="top" wrapText="1"/>
    </xf>
    <xf numFmtId="0" fontId="3" fillId="0" borderId="0" xfId="2" applyFont="1" applyAlignment="1">
      <alignment horizontal="justify" wrapText="1"/>
    </xf>
    <xf numFmtId="4" fontId="3" fillId="0" borderId="0" xfId="2" applyNumberFormat="1" applyFont="1" applyAlignment="1">
      <alignment horizontal="justify" wrapText="1"/>
    </xf>
    <xf numFmtId="0" fontId="2" fillId="0" borderId="0" xfId="2" applyFont="1" applyAlignment="1">
      <alignment horizontal="center" vertical="center" wrapText="1"/>
    </xf>
    <xf numFmtId="4" fontId="2" fillId="0" borderId="0" xfId="2" applyNumberFormat="1" applyFont="1" applyAlignment="1">
      <alignment horizontal="right" wrapText="1"/>
    </xf>
    <xf numFmtId="0" fontId="2" fillId="0" borderId="0" xfId="2" applyFont="1" applyAlignment="1">
      <alignment horizontal="center" wrapText="1"/>
    </xf>
    <xf numFmtId="4" fontId="4" fillId="0" borderId="0" xfId="2" applyNumberFormat="1" applyFont="1" applyAlignment="1">
      <alignment horizontal="right" wrapText="1"/>
    </xf>
    <xf numFmtId="0" fontId="2" fillId="0" borderId="0" xfId="2" applyFont="1" applyAlignment="1">
      <alignment horizontal="justify" vertical="top" wrapText="1"/>
    </xf>
    <xf numFmtId="0" fontId="4" fillId="0" borderId="0" xfId="2" applyFont="1" applyAlignment="1">
      <alignment horizontal="center" vertical="top"/>
    </xf>
    <xf numFmtId="0" fontId="4" fillId="0" borderId="0" xfId="2" applyFont="1" applyAlignment="1">
      <alignment horizontal="justify" vertical="top"/>
    </xf>
    <xf numFmtId="0" fontId="2" fillId="0" borderId="0" xfId="2" applyFont="1" applyAlignment="1">
      <alignment horizontal="left" vertical="center" wrapText="1" indent="1"/>
    </xf>
    <xf numFmtId="4" fontId="2" fillId="0" borderId="0" xfId="1" applyNumberFormat="1" applyFont="1" applyAlignment="1">
      <alignment horizontal="right" wrapText="1"/>
    </xf>
    <xf numFmtId="0" fontId="2" fillId="0" borderId="0" xfId="1" applyFont="1" applyAlignment="1">
      <alignment horizontal="right" wrapText="1"/>
    </xf>
    <xf numFmtId="4" fontId="4" fillId="0" borderId="0" xfId="1" applyNumberFormat="1" applyFont="1" applyAlignment="1">
      <alignment horizontal="right" wrapText="1"/>
    </xf>
    <xf numFmtId="4" fontId="2" fillId="0" borderId="0" xfId="1" applyNumberFormat="1" applyFont="1"/>
    <xf numFmtId="0" fontId="6" fillId="0" borderId="0" xfId="2" applyFont="1" applyAlignment="1">
      <alignment horizontal="left" vertical="center" indent="5"/>
    </xf>
    <xf numFmtId="0" fontId="2" fillId="0" borderId="1" xfId="2" applyFont="1" applyBorder="1" applyAlignment="1">
      <alignment horizontal="center" vertical="top"/>
    </xf>
    <xf numFmtId="0" fontId="2" fillId="0" borderId="1" xfId="2" applyFont="1" applyBorder="1" applyAlignment="1">
      <alignment vertical="top"/>
    </xf>
    <xf numFmtId="0" fontId="3" fillId="0" borderId="1" xfId="2" applyFont="1" applyBorder="1" applyAlignment="1">
      <alignment horizontal="justify"/>
    </xf>
    <xf numFmtId="4" fontId="3" fillId="0" borderId="1" xfId="2" applyNumberFormat="1" applyFont="1" applyBorder="1"/>
    <xf numFmtId="0" fontId="2" fillId="0" borderId="1" xfId="2" applyFont="1" applyBorder="1" applyAlignment="1">
      <alignment horizontal="center" wrapText="1"/>
    </xf>
    <xf numFmtId="4" fontId="2" fillId="0" borderId="1" xfId="1" applyNumberFormat="1" applyFont="1" applyBorder="1" applyAlignment="1">
      <alignment horizontal="right" wrapText="1"/>
    </xf>
    <xf numFmtId="0" fontId="2" fillId="0" borderId="1" xfId="1" applyFont="1" applyBorder="1" applyAlignment="1">
      <alignment horizontal="right" wrapText="1"/>
    </xf>
    <xf numFmtId="4" fontId="4" fillId="0" borderId="1" xfId="1" applyNumberFormat="1" applyFont="1" applyBorder="1" applyAlignment="1">
      <alignment horizontal="right" wrapText="1"/>
    </xf>
    <xf numFmtId="4" fontId="2" fillId="0" borderId="1" xfId="1" applyNumberFormat="1" applyFont="1" applyBorder="1"/>
    <xf numFmtId="0" fontId="2" fillId="0" borderId="0" xfId="2" applyFont="1" applyAlignment="1">
      <alignment vertical="top"/>
    </xf>
    <xf numFmtId="0" fontId="6" fillId="0" borderId="0" xfId="2" applyFont="1" applyAlignment="1">
      <alignment horizontal="left"/>
    </xf>
    <xf numFmtId="0" fontId="4" fillId="0" borderId="2" xfId="2" applyFont="1" applyBorder="1" applyAlignment="1">
      <alignment horizontal="center"/>
    </xf>
    <xf numFmtId="0" fontId="4" fillId="0" borderId="2" xfId="2" applyFont="1" applyBorder="1" applyAlignment="1">
      <alignment horizontal="justify"/>
    </xf>
    <xf numFmtId="0" fontId="3" fillId="0" borderId="2" xfId="2" applyFont="1" applyBorder="1"/>
    <xf numFmtId="4" fontId="3" fillId="0" borderId="2" xfId="2" applyNumberFormat="1" applyFont="1" applyBorder="1"/>
    <xf numFmtId="0" fontId="2" fillId="0" borderId="2" xfId="2" applyFont="1" applyBorder="1" applyAlignment="1">
      <alignment horizontal="center"/>
    </xf>
    <xf numFmtId="4" fontId="2" fillId="0" borderId="2" xfId="2" applyNumberFormat="1" applyFont="1" applyBorder="1"/>
    <xf numFmtId="4" fontId="4" fillId="0" borderId="2" xfId="2" applyNumberFormat="1" applyFont="1" applyBorder="1"/>
    <xf numFmtId="0" fontId="4" fillId="0" borderId="2" xfId="2" applyFont="1" applyBorder="1" applyAlignment="1">
      <alignment horizontal="right"/>
    </xf>
    <xf numFmtId="4" fontId="4" fillId="0" borderId="2" xfId="2" applyNumberFormat="1" applyFont="1" applyBorder="1" applyAlignment="1">
      <alignment horizontal="right"/>
    </xf>
    <xf numFmtId="0" fontId="4" fillId="0" borderId="2" xfId="2" applyFont="1" applyBorder="1"/>
    <xf numFmtId="0" fontId="9" fillId="0" borderId="2" xfId="2" applyFont="1" applyBorder="1" applyAlignment="1">
      <alignment horizontal="justify"/>
    </xf>
    <xf numFmtId="4" fontId="9" fillId="0" borderId="2" xfId="2" applyNumberFormat="1" applyFont="1" applyBorder="1"/>
    <xf numFmtId="0" fontId="4" fillId="0" borderId="2" xfId="2" applyFont="1" applyBorder="1" applyAlignment="1">
      <alignment horizontal="center" wrapText="1"/>
    </xf>
    <xf numFmtId="4" fontId="4" fillId="0" borderId="2" xfId="1" applyNumberFormat="1" applyFont="1" applyBorder="1" applyAlignment="1">
      <alignment horizontal="right" wrapText="1"/>
    </xf>
    <xf numFmtId="0" fontId="4" fillId="0" borderId="2" xfId="1" applyFont="1" applyBorder="1" applyAlignment="1">
      <alignment horizontal="right" wrapText="1"/>
    </xf>
    <xf numFmtId="4" fontId="4" fillId="0" borderId="2" xfId="1" applyNumberFormat="1" applyFont="1" applyBorder="1"/>
    <xf numFmtId="0" fontId="4" fillId="0" borderId="0" xfId="2" applyFont="1"/>
    <xf numFmtId="0" fontId="5" fillId="0" borderId="0" xfId="2" applyFont="1" applyAlignment="1">
      <alignment horizontal="left"/>
    </xf>
    <xf numFmtId="0" fontId="10" fillId="0" borderId="0" xfId="2" applyFont="1" applyAlignment="1">
      <alignment horizontal="justify" vertical="top" wrapText="1"/>
    </xf>
    <xf numFmtId="0" fontId="7" fillId="0" borderId="0" xfId="2" applyFont="1" applyAlignment="1">
      <alignment horizontal="justify" vertical="top" wrapText="1"/>
    </xf>
    <xf numFmtId="0" fontId="11" fillId="0" borderId="0" xfId="2" applyFont="1" applyAlignment="1">
      <alignment horizontal="center" vertical="top"/>
    </xf>
    <xf numFmtId="0" fontId="11" fillId="0" borderId="0" xfId="2" applyFont="1" applyAlignment="1">
      <alignment horizontal="center" wrapText="1"/>
    </xf>
    <xf numFmtId="4" fontId="11" fillId="0" borderId="0" xfId="1" applyNumberFormat="1" applyFont="1" applyAlignment="1">
      <alignment horizontal="right" wrapText="1"/>
    </xf>
    <xf numFmtId="0" fontId="11" fillId="0" borderId="0" xfId="1" applyFont="1" applyAlignment="1">
      <alignment horizontal="right" wrapText="1"/>
    </xf>
    <xf numFmtId="4" fontId="12" fillId="0" borderId="0" xfId="1" applyNumberFormat="1" applyFont="1" applyAlignment="1">
      <alignment horizontal="right" wrapText="1"/>
    </xf>
    <xf numFmtId="4" fontId="11" fillId="0" borderId="0" xfId="1" applyNumberFormat="1" applyFont="1"/>
    <xf numFmtId="0" fontId="11" fillId="0" borderId="0" xfId="2" applyFont="1"/>
    <xf numFmtId="0" fontId="11" fillId="0" borderId="0" xfId="2" applyFont="1" applyAlignment="1">
      <alignment horizontal="justify"/>
    </xf>
    <xf numFmtId="4" fontId="11" fillId="0" borderId="0" xfId="2" applyNumberFormat="1" applyFont="1"/>
    <xf numFmtId="0" fontId="11" fillId="0" borderId="0" xfId="2" applyFont="1" applyAlignment="1">
      <alignment horizontal="left" vertical="center" indent="5"/>
    </xf>
    <xf numFmtId="0" fontId="11" fillId="0" borderId="0" xfId="2" applyFont="1" applyAlignment="1">
      <alignment vertical="top"/>
    </xf>
    <xf numFmtId="0" fontId="14" fillId="0" borderId="0" xfId="2" applyFont="1" applyAlignment="1">
      <alignment horizontal="justify" vertical="top" wrapText="1"/>
    </xf>
    <xf numFmtId="0" fontId="19" fillId="0" borderId="0" xfId="2" applyFont="1" applyAlignment="1">
      <alignment horizontal="left" vertical="top"/>
    </xf>
    <xf numFmtId="0" fontId="17" fillId="0" borderId="0" xfId="2" applyFont="1" applyAlignment="1">
      <alignment horizontal="center"/>
    </xf>
    <xf numFmtId="0" fontId="20" fillId="0" borderId="0" xfId="2" applyFont="1" applyAlignment="1">
      <alignment horizontal="left"/>
    </xf>
    <xf numFmtId="4" fontId="20" fillId="0" borderId="0" xfId="2" applyNumberFormat="1" applyFont="1" applyAlignment="1">
      <alignment horizontal="left"/>
    </xf>
    <xf numFmtId="4" fontId="17" fillId="0" borderId="0" xfId="2" applyNumberFormat="1" applyFont="1"/>
    <xf numFmtId="0" fontId="17" fillId="0" borderId="0" xfId="2" applyFont="1" applyAlignment="1">
      <alignment horizontal="right"/>
    </xf>
    <xf numFmtId="4" fontId="17" fillId="0" borderId="0" xfId="2" applyNumberFormat="1" applyFont="1" applyAlignment="1">
      <alignment horizontal="right"/>
    </xf>
    <xf numFmtId="0" fontId="17" fillId="0" borderId="0" xfId="2" applyFont="1"/>
    <xf numFmtId="0" fontId="10" fillId="0" borderId="0" xfId="2" applyFont="1" applyAlignment="1" applyProtection="1">
      <alignment horizontal="right"/>
      <protection locked="0"/>
    </xf>
    <xf numFmtId="4" fontId="18" fillId="0" borderId="0" xfId="2" applyNumberFormat="1" applyFont="1" applyProtection="1">
      <protection locked="0"/>
    </xf>
    <xf numFmtId="0" fontId="16" fillId="0" borderId="0" xfId="2" applyFont="1" applyAlignment="1">
      <alignment vertical="center" wrapText="1"/>
    </xf>
    <xf numFmtId="0" fontId="14" fillId="0" borderId="0" xfId="2" applyFont="1" applyAlignment="1">
      <alignment vertical="center"/>
    </xf>
    <xf numFmtId="0" fontId="14" fillId="0" borderId="0" xfId="2" applyFont="1" applyAlignment="1">
      <alignment horizontal="justify" vertical="center" wrapText="1"/>
    </xf>
    <xf numFmtId="0" fontId="7" fillId="0" borderId="0" xfId="2" applyFont="1" applyAlignment="1">
      <alignment vertical="center" wrapText="1"/>
    </xf>
    <xf numFmtId="0" fontId="2" fillId="0" borderId="0" xfId="2" applyFont="1" applyAlignment="1">
      <alignment horizontal="justify" vertical="center" wrapText="1"/>
    </xf>
    <xf numFmtId="0" fontId="2" fillId="0" borderId="0" xfId="2" applyFont="1" applyAlignment="1">
      <alignment vertical="center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7" fillId="0" borderId="0" xfId="3" applyFont="1" applyAlignment="1">
      <alignment horizontal="center"/>
    </xf>
    <xf numFmtId="0" fontId="16" fillId="0" borderId="0" xfId="3" applyFont="1" applyAlignment="1">
      <alignment vertical="top" wrapText="1"/>
    </xf>
    <xf numFmtId="0" fontId="7" fillId="0" borderId="0" xfId="3" applyFont="1"/>
    <xf numFmtId="0" fontId="24" fillId="0" borderId="0" xfId="3" applyFont="1"/>
    <xf numFmtId="0" fontId="17" fillId="0" borderId="0" xfId="3" applyFont="1"/>
    <xf numFmtId="0" fontId="7" fillId="0" borderId="0" xfId="3" applyFont="1" applyAlignment="1">
      <alignment horizontal="justify" vertical="top" wrapText="1"/>
    </xf>
    <xf numFmtId="0" fontId="7" fillId="0" borderId="0" xfId="3" applyFont="1" applyAlignment="1" applyProtection="1">
      <alignment horizontal="right"/>
      <protection locked="0"/>
    </xf>
    <xf numFmtId="4" fontId="24" fillId="0" borderId="0" xfId="3" applyNumberFormat="1" applyFont="1" applyProtection="1">
      <protection locked="0"/>
    </xf>
    <xf numFmtId="4" fontId="7" fillId="0" borderId="0" xfId="3" applyNumberFormat="1" applyFont="1" applyProtection="1">
      <protection locked="0"/>
    </xf>
    <xf numFmtId="0" fontId="10" fillId="0" borderId="0" xfId="2" applyFont="1" applyAlignment="1">
      <alignment horizontal="center"/>
    </xf>
    <xf numFmtId="0" fontId="25" fillId="0" borderId="0" xfId="2" applyFont="1" applyAlignment="1">
      <alignment horizontal="justify" vertical="top" wrapText="1"/>
    </xf>
    <xf numFmtId="0" fontId="26" fillId="0" borderId="0" xfId="2" applyFont="1"/>
    <xf numFmtId="0" fontId="26" fillId="0" borderId="0" xfId="2" applyFont="1" applyAlignment="1">
      <alignment horizontal="center"/>
    </xf>
    <xf numFmtId="4" fontId="10" fillId="0" borderId="0" xfId="2" applyNumberFormat="1" applyFont="1" applyProtection="1">
      <protection locked="0"/>
    </xf>
    <xf numFmtId="0" fontId="10" fillId="0" borderId="0" xfId="2" applyFont="1"/>
    <xf numFmtId="0" fontId="24" fillId="0" borderId="0" xfId="2" applyFont="1" applyAlignment="1">
      <alignment vertical="top" wrapText="1"/>
    </xf>
    <xf numFmtId="0" fontId="14" fillId="0" borderId="0" xfId="2" applyFont="1" applyAlignment="1">
      <alignment vertical="top"/>
    </xf>
    <xf numFmtId="0" fontId="2" fillId="0" borderId="0" xfId="2" applyFont="1" applyAlignment="1">
      <alignment vertical="top" wrapText="1"/>
    </xf>
  </cellXfs>
  <cellStyles count="4">
    <cellStyle name="Excel Built-in Explanatory Text" xfId="1" xr:uid="{00000000-0005-0000-0000-000000000000}"/>
    <cellStyle name="Excel Built-in Normal" xfId="3" xr:uid="{1F4ED8AB-3E72-444D-A673-82728DE379D0}"/>
    <cellStyle name="Excel Built-in Normal 1" xfId="2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7"/>
  <sheetViews>
    <sheetView tabSelected="1" topLeftCell="A55" zoomScale="120" zoomScaleNormal="120" workbookViewId="0">
      <selection activeCell="K11" sqref="K11"/>
    </sheetView>
  </sheetViews>
  <sheetFormatPr defaultColWidth="9" defaultRowHeight="12" x14ac:dyDescent="0.2"/>
  <cols>
    <col min="1" max="1" width="3.42578125" style="1" customWidth="1"/>
    <col min="2" max="2" width="33.7109375" style="2" customWidth="1"/>
    <col min="3" max="3" width="4.7109375" style="3" customWidth="1"/>
    <col min="4" max="4" width="5" style="4" customWidth="1"/>
    <col min="5" max="5" width="4.5703125" style="1" customWidth="1"/>
    <col min="6" max="6" width="7.85546875" style="5" customWidth="1"/>
    <col min="7" max="7" width="3" style="1" customWidth="1"/>
    <col min="8" max="8" width="9" style="6"/>
    <col min="9" max="9" width="4.7109375" style="7" customWidth="1"/>
    <col min="10" max="10" width="10.5703125" style="8" customWidth="1"/>
    <col min="11" max="11" width="9.140625" style="9" customWidth="1"/>
    <col min="12" max="12" width="11.7109375" style="9" customWidth="1"/>
    <col min="13" max="248" width="9.140625" style="9" customWidth="1"/>
    <col min="249" max="16384" width="9" style="9"/>
  </cols>
  <sheetData>
    <row r="1" spans="1:12" ht="15" x14ac:dyDescent="0.2">
      <c r="A1" s="10"/>
      <c r="B1" s="13" t="s">
        <v>13</v>
      </c>
      <c r="C1" s="14"/>
      <c r="D1" s="15"/>
      <c r="E1" s="16"/>
      <c r="F1" s="17"/>
      <c r="G1" s="18"/>
      <c r="H1" s="19"/>
      <c r="I1" s="19"/>
      <c r="J1" s="8" t="s">
        <v>8</v>
      </c>
    </row>
    <row r="2" spans="1:12" x14ac:dyDescent="0.2">
      <c r="A2" s="10"/>
      <c r="B2" s="20"/>
      <c r="C2" s="14"/>
      <c r="D2" s="15"/>
      <c r="E2" s="16"/>
      <c r="F2" s="17"/>
      <c r="G2" s="18"/>
      <c r="H2" s="19"/>
      <c r="I2" s="19"/>
    </row>
    <row r="3" spans="1:12" ht="24" x14ac:dyDescent="0.2">
      <c r="A3" s="21"/>
      <c r="B3" s="22" t="s">
        <v>29</v>
      </c>
      <c r="C3" s="14"/>
      <c r="D3" s="15"/>
      <c r="E3" s="18"/>
      <c r="F3" s="17"/>
      <c r="G3" s="18"/>
      <c r="H3" s="19"/>
      <c r="I3" s="19"/>
    </row>
    <row r="4" spans="1:12" x14ac:dyDescent="0.2">
      <c r="A4" s="10"/>
      <c r="C4" s="11"/>
      <c r="D4" s="12"/>
      <c r="L4" s="23"/>
    </row>
    <row r="5" spans="1:12" s="94" customFormat="1" ht="12.75" customHeight="1" x14ac:dyDescent="0.2">
      <c r="A5" s="90" t="s">
        <v>0</v>
      </c>
      <c r="B5" s="91" t="s">
        <v>31</v>
      </c>
      <c r="C5" s="92"/>
      <c r="D5" s="90"/>
      <c r="E5" s="92"/>
      <c r="F5" s="92"/>
      <c r="G5" s="92"/>
      <c r="H5" s="93"/>
      <c r="I5" s="92"/>
      <c r="J5" s="92"/>
    </row>
    <row r="6" spans="1:12" s="94" customFormat="1" ht="206.25" customHeight="1" x14ac:dyDescent="0.2">
      <c r="A6" s="90" t="s">
        <v>32</v>
      </c>
      <c r="B6" s="95" t="s">
        <v>33</v>
      </c>
      <c r="C6" s="92"/>
      <c r="D6" s="92"/>
      <c r="E6" s="92"/>
      <c r="F6" s="90"/>
      <c r="G6" s="96"/>
      <c r="H6" s="97"/>
      <c r="I6" s="96"/>
      <c r="J6" s="98"/>
    </row>
    <row r="7" spans="1:12" ht="15" x14ac:dyDescent="0.2">
      <c r="A7" s="29"/>
      <c r="B7" s="30"/>
      <c r="C7" s="31"/>
      <c r="D7" s="32"/>
      <c r="E7" s="33" t="s">
        <v>1</v>
      </c>
      <c r="F7" s="34">
        <v>1</v>
      </c>
      <c r="G7" s="35" t="s">
        <v>2</v>
      </c>
      <c r="H7" s="36"/>
      <c r="I7" s="34" t="s">
        <v>3</v>
      </c>
      <c r="J7" s="37">
        <f>F7*H7</f>
        <v>0</v>
      </c>
      <c r="L7" s="28"/>
    </row>
    <row r="8" spans="1:12" ht="15" x14ac:dyDescent="0.2">
      <c r="A8" s="10"/>
      <c r="B8" s="38"/>
      <c r="D8" s="12"/>
      <c r="E8" s="18"/>
      <c r="F8" s="24"/>
      <c r="G8" s="25"/>
      <c r="H8" s="26"/>
      <c r="I8" s="24"/>
      <c r="J8" s="27"/>
      <c r="L8" s="28"/>
    </row>
    <row r="9" spans="1:12" ht="15" x14ac:dyDescent="0.2">
      <c r="A9" s="10"/>
      <c r="B9" s="38"/>
      <c r="D9" s="12"/>
      <c r="E9" s="18"/>
      <c r="F9" s="24"/>
      <c r="G9" s="25"/>
      <c r="H9" s="26"/>
      <c r="I9" s="24"/>
      <c r="J9" s="27"/>
      <c r="L9" s="28"/>
    </row>
    <row r="10" spans="1:12" ht="42" customHeight="1" x14ac:dyDescent="0.2">
      <c r="A10" s="10" t="s">
        <v>30</v>
      </c>
      <c r="B10" s="71" t="s">
        <v>17</v>
      </c>
      <c r="D10" s="12"/>
      <c r="E10" s="9"/>
      <c r="F10" s="9"/>
      <c r="G10" s="9"/>
      <c r="H10" s="9"/>
      <c r="I10" s="9"/>
      <c r="J10" s="9"/>
      <c r="L10" s="28"/>
    </row>
    <row r="11" spans="1:12" ht="138.75" customHeight="1" x14ac:dyDescent="0.2">
      <c r="A11" s="10"/>
      <c r="B11" s="58" t="s">
        <v>24</v>
      </c>
      <c r="D11" s="12"/>
      <c r="E11" s="9"/>
      <c r="F11" s="9"/>
      <c r="G11" s="9"/>
      <c r="H11" s="9"/>
      <c r="I11" s="9"/>
      <c r="J11" s="9"/>
      <c r="L11" s="28"/>
    </row>
    <row r="12" spans="1:12" ht="15" customHeight="1" x14ac:dyDescent="0.2">
      <c r="A12" s="29"/>
      <c r="B12" s="30"/>
      <c r="C12" s="31"/>
      <c r="D12" s="32"/>
      <c r="E12" s="33" t="s">
        <v>1</v>
      </c>
      <c r="F12" s="34">
        <v>1</v>
      </c>
      <c r="G12" s="35" t="s">
        <v>2</v>
      </c>
      <c r="H12" s="36"/>
      <c r="I12" s="34" t="s">
        <v>3</v>
      </c>
      <c r="J12" s="37">
        <f>F12*H12</f>
        <v>0</v>
      </c>
      <c r="L12" s="28"/>
    </row>
    <row r="13" spans="1:12" ht="15" x14ac:dyDescent="0.2">
      <c r="A13" s="10"/>
      <c r="B13" s="38"/>
      <c r="D13" s="12"/>
      <c r="E13" s="18"/>
      <c r="F13" s="24"/>
      <c r="G13" s="25"/>
      <c r="H13" s="26"/>
      <c r="I13" s="24"/>
      <c r="J13" s="27"/>
      <c r="L13" s="28"/>
    </row>
    <row r="14" spans="1:12" ht="15" x14ac:dyDescent="0.2">
      <c r="A14" s="10"/>
      <c r="B14" s="38"/>
      <c r="D14" s="12"/>
      <c r="E14" s="18"/>
      <c r="F14" s="24"/>
      <c r="G14" s="25"/>
      <c r="H14" s="26"/>
      <c r="I14" s="24"/>
      <c r="J14" s="27"/>
      <c r="L14" s="28"/>
    </row>
    <row r="15" spans="1:12" ht="24" x14ac:dyDescent="0.2">
      <c r="A15" s="10" t="s">
        <v>4</v>
      </c>
      <c r="B15" s="71" t="s">
        <v>18</v>
      </c>
      <c r="D15" s="12"/>
      <c r="E15" s="9"/>
      <c r="F15" s="9"/>
      <c r="G15" s="9"/>
      <c r="H15" s="9"/>
      <c r="I15" s="9"/>
      <c r="J15" s="9"/>
      <c r="L15" s="28"/>
    </row>
    <row r="16" spans="1:12" ht="126.75" customHeight="1" x14ac:dyDescent="0.2">
      <c r="A16" s="10"/>
      <c r="B16" s="58" t="s">
        <v>23</v>
      </c>
      <c r="D16" s="12"/>
      <c r="E16" s="9"/>
      <c r="F16" s="9"/>
      <c r="G16" s="9"/>
      <c r="H16" s="9"/>
      <c r="I16" s="9"/>
      <c r="J16" s="9"/>
      <c r="L16" s="28"/>
    </row>
    <row r="17" spans="1:12" ht="15" customHeight="1" x14ac:dyDescent="0.2">
      <c r="A17" s="29"/>
      <c r="B17" s="30"/>
      <c r="C17" s="31"/>
      <c r="D17" s="32"/>
      <c r="E17" s="33" t="s">
        <v>1</v>
      </c>
      <c r="F17" s="34">
        <v>1</v>
      </c>
      <c r="G17" s="35" t="s">
        <v>2</v>
      </c>
      <c r="H17" s="36"/>
      <c r="I17" s="34" t="s">
        <v>3</v>
      </c>
      <c r="J17" s="37">
        <f>F17*H17</f>
        <v>0</v>
      </c>
      <c r="L17" s="28"/>
    </row>
    <row r="18" spans="1:12" ht="15" customHeight="1" x14ac:dyDescent="0.2">
      <c r="A18" s="10"/>
      <c r="B18" s="38"/>
      <c r="D18" s="12"/>
      <c r="E18" s="18"/>
      <c r="F18" s="24"/>
      <c r="G18" s="25"/>
      <c r="H18" s="26"/>
      <c r="I18" s="24"/>
      <c r="J18" s="27"/>
      <c r="L18" s="28"/>
    </row>
    <row r="19" spans="1:12" ht="15" customHeight="1" x14ac:dyDescent="0.2">
      <c r="A19" s="10"/>
      <c r="B19" s="38"/>
      <c r="D19" s="12"/>
      <c r="E19" s="18"/>
      <c r="F19" s="24"/>
      <c r="G19" s="25"/>
      <c r="H19" s="26"/>
      <c r="I19" s="24"/>
      <c r="J19" s="27"/>
      <c r="L19" s="28"/>
    </row>
    <row r="20" spans="1:12" ht="36" x14ac:dyDescent="0.2">
      <c r="A20" s="10" t="s">
        <v>14</v>
      </c>
      <c r="B20" s="71" t="s">
        <v>34</v>
      </c>
      <c r="D20" s="12"/>
      <c r="E20" s="9"/>
      <c r="F20" s="9"/>
      <c r="G20" s="9"/>
      <c r="H20" s="9"/>
      <c r="I20" s="9"/>
      <c r="J20" s="9"/>
      <c r="L20" s="28"/>
    </row>
    <row r="21" spans="1:12" ht="126.75" customHeight="1" x14ac:dyDescent="0.2">
      <c r="A21" s="10"/>
      <c r="B21" s="58" t="s">
        <v>35</v>
      </c>
      <c r="D21" s="12"/>
      <c r="E21" s="9"/>
      <c r="F21" s="9"/>
      <c r="G21" s="9"/>
      <c r="H21" s="9"/>
      <c r="I21" s="9"/>
      <c r="J21" s="9"/>
      <c r="L21" s="28"/>
    </row>
    <row r="22" spans="1:12" ht="15" customHeight="1" x14ac:dyDescent="0.2">
      <c r="A22" s="29"/>
      <c r="B22" s="30"/>
      <c r="C22" s="31"/>
      <c r="D22" s="32"/>
      <c r="E22" s="33" t="s">
        <v>1</v>
      </c>
      <c r="F22" s="34">
        <v>1</v>
      </c>
      <c r="G22" s="35" t="s">
        <v>2</v>
      </c>
      <c r="H22" s="36"/>
      <c r="I22" s="34" t="s">
        <v>3</v>
      </c>
      <c r="J22" s="37">
        <f>F22*H22</f>
        <v>0</v>
      </c>
      <c r="L22" s="28"/>
    </row>
    <row r="23" spans="1:12" ht="15" customHeight="1" x14ac:dyDescent="0.2">
      <c r="A23" s="10"/>
      <c r="B23" s="38"/>
      <c r="D23" s="12"/>
      <c r="E23" s="18"/>
      <c r="F23" s="24"/>
      <c r="G23" s="25"/>
      <c r="H23" s="26"/>
      <c r="I23" s="24"/>
      <c r="J23" s="27"/>
      <c r="L23" s="28"/>
    </row>
    <row r="24" spans="1:12" ht="15" customHeight="1" x14ac:dyDescent="0.2">
      <c r="A24" s="10"/>
      <c r="B24" s="38"/>
      <c r="D24" s="12"/>
      <c r="E24" s="18"/>
      <c r="F24" s="24"/>
      <c r="G24" s="25"/>
      <c r="H24" s="26"/>
      <c r="I24" s="24"/>
      <c r="J24" s="27"/>
      <c r="L24" s="28"/>
    </row>
    <row r="25" spans="1:12" ht="15" x14ac:dyDescent="0.2">
      <c r="A25" s="10"/>
      <c r="B25" s="72"/>
      <c r="D25" s="12"/>
      <c r="E25" s="18"/>
      <c r="F25" s="24"/>
      <c r="G25" s="25"/>
      <c r="H25" s="26"/>
      <c r="I25" s="24"/>
      <c r="J25" s="27"/>
      <c r="L25" s="28"/>
    </row>
    <row r="26" spans="1:12" ht="15" x14ac:dyDescent="0.2">
      <c r="A26" s="10" t="s">
        <v>15</v>
      </c>
      <c r="B26" s="82" t="s">
        <v>36</v>
      </c>
      <c r="D26" s="12"/>
      <c r="E26" s="18"/>
      <c r="F26" s="24"/>
      <c r="G26" s="25"/>
      <c r="H26" s="26"/>
      <c r="I26" s="24"/>
      <c r="J26" s="27"/>
      <c r="L26" s="28"/>
    </row>
    <row r="27" spans="1:12" ht="15" x14ac:dyDescent="0.2">
      <c r="A27" s="10"/>
      <c r="B27" s="86" t="s">
        <v>19</v>
      </c>
      <c r="D27" s="12"/>
      <c r="E27" s="18"/>
      <c r="F27" s="24"/>
      <c r="G27" s="25"/>
      <c r="H27" s="26"/>
      <c r="I27" s="24"/>
      <c r="J27" s="27"/>
      <c r="L27" s="28"/>
    </row>
    <row r="28" spans="1:12" s="79" customFormat="1" ht="36" x14ac:dyDescent="0.2">
      <c r="A28" s="73"/>
      <c r="B28" s="87" t="s">
        <v>46</v>
      </c>
      <c r="C28" s="74" t="s">
        <v>1</v>
      </c>
      <c r="D28" s="75">
        <v>1</v>
      </c>
      <c r="E28" s="73"/>
      <c r="F28" s="76"/>
      <c r="G28" s="73"/>
      <c r="H28" s="76"/>
      <c r="I28" s="77"/>
      <c r="J28" s="78"/>
    </row>
    <row r="29" spans="1:12" s="79" customFormat="1" ht="19.5" customHeight="1" x14ac:dyDescent="0.2">
      <c r="A29" s="73"/>
      <c r="B29" s="87" t="s">
        <v>47</v>
      </c>
      <c r="C29" s="74" t="s">
        <v>10</v>
      </c>
      <c r="D29" s="75">
        <v>1</v>
      </c>
      <c r="E29" s="73"/>
      <c r="F29" s="76"/>
      <c r="G29" s="73"/>
      <c r="H29" s="76"/>
      <c r="I29" s="77"/>
      <c r="J29" s="78"/>
    </row>
    <row r="30" spans="1:12" s="79" customFormat="1" ht="36" x14ac:dyDescent="0.2">
      <c r="A30" s="73"/>
      <c r="B30" s="87" t="s">
        <v>48</v>
      </c>
      <c r="C30" s="74" t="s">
        <v>10</v>
      </c>
      <c r="D30" s="75">
        <v>1</v>
      </c>
      <c r="E30" s="73"/>
      <c r="F30" s="76"/>
      <c r="G30" s="73"/>
      <c r="H30" s="76"/>
      <c r="I30" s="77"/>
      <c r="J30" s="78"/>
    </row>
    <row r="31" spans="1:12" s="79" customFormat="1" ht="24" x14ac:dyDescent="0.2">
      <c r="A31" s="73"/>
      <c r="B31" s="87" t="s">
        <v>37</v>
      </c>
      <c r="C31" s="74" t="s">
        <v>10</v>
      </c>
      <c r="D31" s="75">
        <v>1</v>
      </c>
      <c r="E31" s="73"/>
      <c r="F31" s="76"/>
      <c r="G31" s="73"/>
      <c r="H31" s="76"/>
      <c r="I31" s="77"/>
      <c r="J31" s="78"/>
    </row>
    <row r="32" spans="1:12" s="79" customFormat="1" ht="24" x14ac:dyDescent="0.2">
      <c r="A32" s="73"/>
      <c r="B32" s="87" t="s">
        <v>22</v>
      </c>
      <c r="C32" s="74" t="s">
        <v>10</v>
      </c>
      <c r="D32" s="75">
        <v>1</v>
      </c>
      <c r="E32" s="73"/>
      <c r="F32" s="76"/>
      <c r="G32" s="73"/>
      <c r="H32" s="76"/>
      <c r="I32" s="77"/>
      <c r="J32" s="78"/>
    </row>
    <row r="33" spans="1:12" s="79" customFormat="1" ht="24" x14ac:dyDescent="0.2">
      <c r="A33" s="73"/>
      <c r="B33" s="85" t="s">
        <v>11</v>
      </c>
      <c r="C33" s="74"/>
      <c r="D33" s="75"/>
      <c r="E33" s="73"/>
      <c r="F33" s="76"/>
      <c r="G33" s="73"/>
      <c r="H33" s="76"/>
      <c r="I33" s="77"/>
      <c r="J33" s="78"/>
    </row>
    <row r="34" spans="1:12" s="79" customFormat="1" ht="12.75" x14ac:dyDescent="0.2">
      <c r="A34" s="73"/>
      <c r="B34" s="85"/>
      <c r="C34" s="74"/>
      <c r="D34" s="75"/>
      <c r="E34" s="73"/>
      <c r="F34" s="76"/>
      <c r="G34" s="73"/>
      <c r="H34" s="76"/>
      <c r="I34" s="77"/>
      <c r="J34" s="78"/>
    </row>
    <row r="35" spans="1:12" s="79" customFormat="1" ht="27" customHeight="1" x14ac:dyDescent="0.2">
      <c r="A35" s="73"/>
      <c r="B35" s="85" t="s">
        <v>20</v>
      </c>
      <c r="C35" s="74" t="s">
        <v>1</v>
      </c>
      <c r="D35" s="75">
        <v>1</v>
      </c>
      <c r="E35" s="73"/>
      <c r="F35" s="76"/>
      <c r="G35" s="73"/>
      <c r="H35" s="76"/>
      <c r="I35" s="77"/>
      <c r="J35" s="78"/>
    </row>
    <row r="36" spans="1:12" s="79" customFormat="1" ht="26.25" customHeight="1" x14ac:dyDescent="0.2">
      <c r="A36" s="73"/>
      <c r="B36" s="85" t="s">
        <v>38</v>
      </c>
      <c r="C36" s="74" t="s">
        <v>1</v>
      </c>
      <c r="D36" s="75">
        <v>1</v>
      </c>
      <c r="E36" s="73"/>
      <c r="F36" s="76"/>
      <c r="G36" s="73"/>
      <c r="H36" s="76"/>
      <c r="I36" s="77"/>
      <c r="J36" s="78"/>
    </row>
    <row r="37" spans="1:12" s="79" customFormat="1" ht="19.5" customHeight="1" x14ac:dyDescent="0.2">
      <c r="A37" s="73"/>
      <c r="B37" s="85" t="s">
        <v>39</v>
      </c>
      <c r="C37" s="74" t="s">
        <v>1</v>
      </c>
      <c r="D37" s="75">
        <v>1</v>
      </c>
      <c r="E37" s="73"/>
      <c r="F37" s="76"/>
      <c r="G37" s="73"/>
      <c r="H37" s="76"/>
      <c r="I37" s="77"/>
      <c r="J37" s="78"/>
    </row>
    <row r="38" spans="1:12" s="79" customFormat="1" ht="13.5" customHeight="1" x14ac:dyDescent="0.2">
      <c r="A38" s="73"/>
      <c r="B38" s="85" t="s">
        <v>21</v>
      </c>
      <c r="C38" s="74"/>
      <c r="D38" s="75"/>
      <c r="E38" s="80"/>
      <c r="F38" s="81"/>
      <c r="G38" s="80"/>
      <c r="H38" s="81"/>
      <c r="I38" s="77"/>
      <c r="J38" s="78"/>
    </row>
    <row r="39" spans="1:12" ht="15" x14ac:dyDescent="0.2">
      <c r="A39" s="29"/>
      <c r="B39" s="30"/>
      <c r="C39" s="31"/>
      <c r="D39" s="32"/>
      <c r="E39" s="33" t="s">
        <v>9</v>
      </c>
      <c r="F39" s="34">
        <v>1</v>
      </c>
      <c r="G39" s="35" t="s">
        <v>2</v>
      </c>
      <c r="H39" s="36"/>
      <c r="I39" s="34" t="s">
        <v>3</v>
      </c>
      <c r="J39" s="37">
        <f>F39*H39</f>
        <v>0</v>
      </c>
      <c r="L39" s="28"/>
    </row>
    <row r="40" spans="1:12" ht="15" x14ac:dyDescent="0.2">
      <c r="A40" s="10"/>
      <c r="D40" s="12"/>
      <c r="E40" s="18"/>
      <c r="F40" s="24"/>
      <c r="G40" s="25"/>
      <c r="H40" s="26"/>
      <c r="I40" s="24"/>
      <c r="J40" s="27"/>
      <c r="L40" s="28"/>
    </row>
    <row r="41" spans="1:12" ht="15" x14ac:dyDescent="0.2">
      <c r="A41" s="10"/>
      <c r="B41" s="38"/>
      <c r="D41" s="12"/>
      <c r="E41" s="18"/>
      <c r="F41" s="24"/>
      <c r="G41" s="25"/>
      <c r="H41" s="26"/>
      <c r="I41" s="24"/>
      <c r="J41" s="27"/>
      <c r="L41" s="28"/>
    </row>
    <row r="42" spans="1:12" ht="15" x14ac:dyDescent="0.2">
      <c r="A42" s="10" t="s">
        <v>16</v>
      </c>
      <c r="B42" s="83" t="s">
        <v>12</v>
      </c>
      <c r="D42" s="12"/>
      <c r="E42" s="18"/>
      <c r="F42" s="24"/>
      <c r="G42" s="25"/>
      <c r="H42" s="26"/>
      <c r="I42" s="24"/>
      <c r="J42" s="27"/>
      <c r="L42" s="28"/>
    </row>
    <row r="43" spans="1:12" ht="133.5" customHeight="1" x14ac:dyDescent="0.2">
      <c r="A43" s="10"/>
      <c r="B43" s="20" t="s">
        <v>49</v>
      </c>
      <c r="D43" s="12"/>
      <c r="E43" s="18"/>
      <c r="F43" s="24"/>
      <c r="G43" s="25"/>
      <c r="H43" s="26"/>
      <c r="I43" s="24"/>
      <c r="J43" s="27"/>
      <c r="L43" s="28"/>
    </row>
    <row r="44" spans="1:12" ht="15" x14ac:dyDescent="0.2">
      <c r="A44" s="29"/>
      <c r="B44" s="30"/>
      <c r="C44" s="31"/>
      <c r="D44" s="32"/>
      <c r="E44" s="33" t="s">
        <v>1</v>
      </c>
      <c r="F44" s="34">
        <v>1</v>
      </c>
      <c r="G44" s="35" t="s">
        <v>2</v>
      </c>
      <c r="H44" s="36"/>
      <c r="I44" s="34" t="s">
        <v>3</v>
      </c>
      <c r="J44" s="37">
        <f>F44*H44</f>
        <v>0</v>
      </c>
      <c r="L44" s="28"/>
    </row>
    <row r="45" spans="1:12" ht="15" x14ac:dyDescent="0.2">
      <c r="A45" s="10"/>
      <c r="B45" s="38"/>
      <c r="D45" s="12"/>
      <c r="E45" s="18"/>
      <c r="F45" s="24"/>
      <c r="G45" s="25"/>
      <c r="H45" s="26"/>
      <c r="I45" s="24"/>
      <c r="J45" s="27"/>
      <c r="L45" s="28"/>
    </row>
    <row r="46" spans="1:12" ht="15" x14ac:dyDescent="0.2">
      <c r="A46" s="10"/>
      <c r="B46" s="38"/>
      <c r="D46" s="12"/>
      <c r="E46" s="18"/>
      <c r="F46" s="24"/>
      <c r="G46" s="25"/>
      <c r="H46" s="26"/>
      <c r="I46" s="24"/>
      <c r="J46" s="27"/>
      <c r="L46" s="28"/>
    </row>
    <row r="47" spans="1:12" ht="15" x14ac:dyDescent="0.2">
      <c r="A47" s="88" t="s">
        <v>25</v>
      </c>
      <c r="B47" s="89" t="s">
        <v>26</v>
      </c>
      <c r="D47" s="12"/>
      <c r="E47" s="18"/>
      <c r="F47" s="24"/>
      <c r="G47" s="25"/>
      <c r="H47" s="26"/>
      <c r="I47" s="24"/>
      <c r="J47" s="27"/>
      <c r="L47" s="28"/>
    </row>
    <row r="48" spans="1:12" ht="48" x14ac:dyDescent="0.2">
      <c r="A48" s="88"/>
      <c r="B48" s="86" t="s">
        <v>27</v>
      </c>
      <c r="D48" s="12"/>
      <c r="E48" s="18"/>
      <c r="F48" s="24"/>
      <c r="G48" s="25"/>
      <c r="H48" s="26"/>
      <c r="I48" s="24"/>
      <c r="J48" s="27"/>
      <c r="L48" s="28"/>
    </row>
    <row r="49" spans="1:12" ht="15" x14ac:dyDescent="0.2">
      <c r="A49" s="29"/>
      <c r="B49" s="30"/>
      <c r="C49" s="31"/>
      <c r="D49" s="32"/>
      <c r="E49" s="33" t="s">
        <v>1</v>
      </c>
      <c r="F49" s="34">
        <v>2</v>
      </c>
      <c r="G49" s="35" t="s">
        <v>2</v>
      </c>
      <c r="H49" s="36"/>
      <c r="I49" s="34" t="s">
        <v>3</v>
      </c>
      <c r="J49" s="37">
        <f>F49*H49</f>
        <v>0</v>
      </c>
      <c r="L49" s="28"/>
    </row>
    <row r="50" spans="1:12" ht="15" x14ac:dyDescent="0.2">
      <c r="A50" s="10"/>
      <c r="B50" s="38"/>
      <c r="D50" s="12"/>
      <c r="E50" s="18"/>
      <c r="F50" s="24"/>
      <c r="G50" s="25"/>
      <c r="H50" s="26"/>
      <c r="I50" s="24"/>
      <c r="J50" s="27"/>
      <c r="L50" s="28"/>
    </row>
    <row r="51" spans="1:12" ht="15" x14ac:dyDescent="0.2">
      <c r="A51" s="10"/>
      <c r="B51" s="38"/>
      <c r="D51" s="12"/>
      <c r="E51" s="18"/>
      <c r="F51" s="24"/>
      <c r="G51" s="25"/>
      <c r="H51" s="26"/>
      <c r="I51" s="24"/>
      <c r="J51" s="27"/>
      <c r="L51" s="28"/>
    </row>
    <row r="52" spans="1:12" ht="36" x14ac:dyDescent="0.2">
      <c r="A52" s="10" t="s">
        <v>28</v>
      </c>
      <c r="B52" s="84" t="s">
        <v>51</v>
      </c>
      <c r="C52"/>
      <c r="D52" s="12"/>
      <c r="E52" s="18"/>
      <c r="F52" s="24"/>
      <c r="G52" s="25"/>
      <c r="H52" s="26"/>
      <c r="I52" s="24"/>
      <c r="J52" s="27"/>
      <c r="K52"/>
      <c r="L52" s="28"/>
    </row>
    <row r="53" spans="1:12" ht="80.25" customHeight="1" x14ac:dyDescent="0.2">
      <c r="A53" s="10"/>
      <c r="B53" s="59" t="s">
        <v>50</v>
      </c>
      <c r="C53"/>
      <c r="D53" s="12"/>
      <c r="E53" s="18"/>
      <c r="F53" s="24"/>
      <c r="G53" s="25"/>
      <c r="H53" s="26"/>
      <c r="I53" s="24"/>
      <c r="J53" s="27"/>
      <c r="K53"/>
      <c r="L53" s="28"/>
    </row>
    <row r="54" spans="1:12" ht="15" x14ac:dyDescent="0.2">
      <c r="A54" s="29"/>
      <c r="B54" s="30"/>
      <c r="C54" s="31"/>
      <c r="D54" s="32"/>
      <c r="E54" s="33" t="s">
        <v>1</v>
      </c>
      <c r="F54" s="34">
        <v>1</v>
      </c>
      <c r="G54" s="35" t="s">
        <v>2</v>
      </c>
      <c r="H54" s="36"/>
      <c r="I54" s="34" t="s">
        <v>3</v>
      </c>
      <c r="J54" s="37">
        <f>F54*H54</f>
        <v>0</v>
      </c>
      <c r="K54"/>
      <c r="L54" s="28"/>
    </row>
    <row r="55" spans="1:12" ht="15" x14ac:dyDescent="0.2">
      <c r="A55" s="10"/>
      <c r="B55" s="38"/>
      <c r="D55" s="12"/>
      <c r="E55" s="18"/>
      <c r="F55" s="24"/>
      <c r="G55" s="25"/>
      <c r="H55" s="26"/>
      <c r="I55" s="24"/>
      <c r="J55" s="27"/>
      <c r="K55"/>
      <c r="L55" s="28"/>
    </row>
    <row r="56" spans="1:12" ht="15" x14ac:dyDescent="0.2">
      <c r="A56" s="10" t="s">
        <v>42</v>
      </c>
      <c r="B56" s="105" t="s">
        <v>40</v>
      </c>
      <c r="D56" s="12"/>
      <c r="E56" s="18"/>
      <c r="F56" s="24"/>
      <c r="G56" s="25"/>
      <c r="H56" s="26"/>
      <c r="I56" s="24"/>
      <c r="J56" s="27"/>
      <c r="L56" s="28"/>
    </row>
    <row r="57" spans="1:12" s="104" customFormat="1" ht="143.25" customHeight="1" x14ac:dyDescent="0.2">
      <c r="A57" s="99"/>
      <c r="B57" s="100" t="s">
        <v>41</v>
      </c>
      <c r="C57" s="101"/>
      <c r="D57" s="102"/>
      <c r="E57" s="80"/>
      <c r="F57" s="103"/>
      <c r="G57" s="80"/>
      <c r="H57" s="103"/>
    </row>
    <row r="58" spans="1:12" ht="15" x14ac:dyDescent="0.2">
      <c r="A58" s="29"/>
      <c r="B58" s="30"/>
      <c r="C58" s="31"/>
      <c r="D58" s="32"/>
      <c r="E58" s="33" t="s">
        <v>1</v>
      </c>
      <c r="F58" s="34">
        <v>1</v>
      </c>
      <c r="G58" s="35" t="s">
        <v>2</v>
      </c>
      <c r="H58" s="36"/>
      <c r="I58" s="34" t="s">
        <v>3</v>
      </c>
      <c r="J58" s="37">
        <f>F58*H58</f>
        <v>0</v>
      </c>
      <c r="K58"/>
      <c r="L58" s="28"/>
    </row>
    <row r="59" spans="1:12" s="104" customFormat="1" ht="15" customHeight="1" x14ac:dyDescent="0.2">
      <c r="A59" s="99"/>
      <c r="B59" s="100"/>
      <c r="C59" s="101"/>
      <c r="D59" s="102"/>
      <c r="E59" s="80"/>
      <c r="F59" s="103"/>
      <c r="G59" s="80"/>
      <c r="H59" s="103"/>
    </row>
    <row r="60" spans="1:12" s="104" customFormat="1" ht="15" customHeight="1" x14ac:dyDescent="0.2">
      <c r="A60" s="99"/>
      <c r="B60" s="100"/>
      <c r="C60" s="101"/>
      <c r="D60" s="102"/>
      <c r="E60" s="80"/>
      <c r="F60" s="103"/>
      <c r="G60" s="80"/>
      <c r="H60" s="103"/>
    </row>
    <row r="61" spans="1:12" ht="15" x14ac:dyDescent="0.2">
      <c r="A61" s="10" t="s">
        <v>43</v>
      </c>
      <c r="B61" s="106" t="s">
        <v>44</v>
      </c>
      <c r="D61" s="12"/>
      <c r="E61" s="18"/>
      <c r="F61" s="24"/>
      <c r="G61" s="25"/>
      <c r="H61" s="26"/>
      <c r="I61" s="24"/>
      <c r="J61" s="27"/>
      <c r="L61" s="28"/>
    </row>
    <row r="62" spans="1:12" ht="24" x14ac:dyDescent="0.2">
      <c r="A62" s="10"/>
      <c r="B62" s="107" t="s">
        <v>45</v>
      </c>
      <c r="D62" s="12"/>
      <c r="E62" s="18"/>
      <c r="F62" s="24"/>
      <c r="G62" s="25"/>
      <c r="H62" s="26"/>
      <c r="I62" s="24"/>
      <c r="J62" s="27"/>
      <c r="L62" s="28"/>
    </row>
    <row r="63" spans="1:12" ht="15" x14ac:dyDescent="0.2">
      <c r="A63" s="29"/>
      <c r="B63" s="30"/>
      <c r="C63" s="31"/>
      <c r="D63" s="32"/>
      <c r="E63" s="33" t="s">
        <v>1</v>
      </c>
      <c r="F63" s="34">
        <v>1</v>
      </c>
      <c r="G63" s="35" t="s">
        <v>2</v>
      </c>
      <c r="H63" s="36"/>
      <c r="I63" s="34" t="s">
        <v>3</v>
      </c>
      <c r="J63" s="37">
        <f>F63*H63</f>
        <v>0</v>
      </c>
      <c r="K63"/>
      <c r="L63" s="28"/>
    </row>
    <row r="64" spans="1:12" s="66" customFormat="1" x14ac:dyDescent="0.2">
      <c r="A64" s="60"/>
      <c r="B64" s="70"/>
      <c r="C64" s="67"/>
      <c r="D64" s="68"/>
      <c r="E64" s="61"/>
      <c r="F64" s="62"/>
      <c r="G64" s="63"/>
      <c r="H64" s="64"/>
      <c r="I64" s="62"/>
      <c r="J64" s="65"/>
      <c r="L64" s="69"/>
    </row>
    <row r="65" spans="1:12" x14ac:dyDescent="0.2">
      <c r="A65" s="40"/>
      <c r="B65" s="41" t="s">
        <v>5</v>
      </c>
      <c r="C65" s="42"/>
      <c r="D65" s="43"/>
      <c r="E65" s="44"/>
      <c r="F65" s="45"/>
      <c r="G65" s="44"/>
      <c r="H65" s="46"/>
      <c r="I65" s="47" t="s">
        <v>3</v>
      </c>
      <c r="J65" s="48">
        <f>SUM(J5:J64)</f>
        <v>0</v>
      </c>
    </row>
    <row r="66" spans="1:12" ht="15" x14ac:dyDescent="0.25">
      <c r="B66" s="9" t="s">
        <v>6</v>
      </c>
      <c r="D66" s="12"/>
      <c r="E66" s="18"/>
      <c r="F66" s="24"/>
      <c r="G66" s="25"/>
      <c r="H66" s="26"/>
      <c r="I66" s="24" t="s">
        <v>3</v>
      </c>
      <c r="J66" s="27">
        <f>J65*0.25</f>
        <v>0</v>
      </c>
      <c r="L66" s="39"/>
    </row>
    <row r="67" spans="1:12" s="56" customFormat="1" ht="15" x14ac:dyDescent="0.25">
      <c r="A67" s="40"/>
      <c r="B67" s="49" t="s">
        <v>7</v>
      </c>
      <c r="C67" s="50"/>
      <c r="D67" s="51"/>
      <c r="E67" s="52"/>
      <c r="F67" s="53"/>
      <c r="G67" s="54"/>
      <c r="H67" s="53"/>
      <c r="I67" s="53" t="s">
        <v>3</v>
      </c>
      <c r="J67" s="55">
        <f>SUM(J65:J66)</f>
        <v>0</v>
      </c>
      <c r="L67" s="57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stomatologija Krk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Milanka Banjanin</dc:creator>
  <cp:lastModifiedBy>mbanjanin</cp:lastModifiedBy>
  <cp:lastPrinted>2026-04-08T08:29:00Z</cp:lastPrinted>
  <dcterms:created xsi:type="dcterms:W3CDTF">2023-11-30T08:49:48Z</dcterms:created>
  <dcterms:modified xsi:type="dcterms:W3CDTF">2026-04-08T11:26:28Z</dcterms:modified>
</cp:coreProperties>
</file>