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6\- JN-14-26-T - Servis uređaja za hemodijalizu - Fresenius\Radno-novo\"/>
    </mc:Choice>
  </mc:AlternateContent>
  <xr:revisionPtr revIDLastSave="0" documentId="13_ncr:1_{C15FCB89-4DC8-4049-A8A3-435BB68B6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1" i="1"/>
  <c r="J8" i="1"/>
  <c r="J17" i="1" l="1"/>
  <c r="J19" i="1" s="1"/>
  <c r="J20" i="1" l="1"/>
  <c r="J21" i="1" s="1"/>
</calcChain>
</file>

<file path=xl/sharedStrings.xml><?xml version="1.0" encoding="utf-8"?>
<sst xmlns="http://schemas.openxmlformats.org/spreadsheetml/2006/main" count="39" uniqueCount="25">
  <si>
    <t>TROŠKOVNIK</t>
  </si>
  <si>
    <t>1.</t>
  </si>
  <si>
    <t>Lokacije:</t>
  </si>
  <si>
    <t>a)</t>
  </si>
  <si>
    <t>kom</t>
  </si>
  <si>
    <t>b)</t>
  </si>
  <si>
    <t>c)</t>
  </si>
  <si>
    <t>Ispostava Mali Lošinj</t>
  </si>
  <si>
    <t>a'</t>
  </si>
  <si>
    <t>UKUPNO</t>
  </si>
  <si>
    <t>UKUPNO s popustom</t>
  </si>
  <si>
    <t>PDV 25%</t>
  </si>
  <si>
    <t>SVEUKUPNO</t>
  </si>
  <si>
    <t>1.1.</t>
  </si>
  <si>
    <t>1.2.</t>
  </si>
  <si>
    <t>Ispostava Rab</t>
  </si>
  <si>
    <t>komercijalni popust    ______</t>
  </si>
  <si>
    <r>
      <rPr>
        <b/>
        <sz val="11"/>
        <color theme="1"/>
        <rFont val="Calibri"/>
        <family val="2"/>
        <charset val="238"/>
        <scheme val="minor"/>
      </rPr>
      <t>Redovni godišnji servis, provjera ispravnosti uređaja, certificiranje medicinske opreme i preventivno održavanje sa uključenim rezervnim dijelovima za potrebe centra za dijalizu.</t>
    </r>
    <r>
      <rPr>
        <sz val="11"/>
        <color theme="1"/>
        <rFont val="Calibri"/>
        <family val="2"/>
        <charset val="238"/>
        <scheme val="minor"/>
      </rPr>
      <t xml:space="preserve"> Jedinična cijena usluge je jednaka bez obzira na lokaciju pružanja usluge.                                                      Obračun po komadu uređaja u skladu sa popisom u Prilogu 3.</t>
    </r>
  </si>
  <si>
    <t>-</t>
  </si>
  <si>
    <t>Uređaji za hemodijalizu 5008S. U jediničnu cijenu uključen redovan godišnji servis TSC/MA sa preventivnim održavanjem.</t>
  </si>
  <si>
    <t>Prilog  4.</t>
  </si>
  <si>
    <t>EUR</t>
  </si>
  <si>
    <r>
      <t>Usluga redovnog godišnjeg servisa, provjere ispravnosti uređaja i certificiranje medicinske opreme za potrebe centra za dijalizu DZ PGŽ - Mali Lošinj i Rab u</t>
    </r>
    <r>
      <rPr>
        <b/>
        <sz val="12"/>
        <rFont val="Calibri"/>
        <family val="2"/>
        <charset val="238"/>
        <scheme val="minor"/>
      </rPr>
      <t xml:space="preserve"> 2026. godin</t>
    </r>
    <r>
      <rPr>
        <b/>
        <sz val="12"/>
        <color theme="1"/>
        <rFont val="Calibri"/>
        <family val="2"/>
        <charset val="238"/>
        <scheme val="minor"/>
      </rPr>
      <t>i.</t>
    </r>
  </si>
  <si>
    <t>mj</t>
  </si>
  <si>
    <t>Predtretman za pripremu vode za hemodijalizu. U jediničnu cijenu uključeno: 6 (svaka dva mjeseca) dezinfekcija sa izmjenom filtera, redovni servis reverzne osmoze (RO) i predpripreme.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</si>
</sst>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2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wrapText="1"/>
    </xf>
    <xf numFmtId="0" fontId="6" fillId="0" borderId="0" xfId="0" applyFont="1"/>
    <xf numFmtId="4" fontId="6" fillId="0" borderId="0" xfId="0" applyNumberFormat="1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top"/>
    </xf>
    <xf numFmtId="4" fontId="0" fillId="0" borderId="0" xfId="0" applyNumberFormat="1" applyAlignment="1">
      <alignment horizontal="center"/>
    </xf>
    <xf numFmtId="0" fontId="9" fillId="0" borderId="0" xfId="0" applyFont="1" applyAlignment="1">
      <alignment horizontal="justify" vertical="top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topLeftCell="A7" zoomScaleNormal="100" zoomScaleSheetLayoutView="100" workbookViewId="0">
      <selection activeCell="C6" sqref="C6"/>
    </sheetView>
  </sheetViews>
  <sheetFormatPr defaultRowHeight="15" x14ac:dyDescent="0.25"/>
  <cols>
    <col min="1" max="1" width="3.5703125" customWidth="1"/>
    <col min="2" max="2" width="34.28515625" customWidth="1"/>
    <col min="3" max="3" width="4" style="2" customWidth="1"/>
    <col min="4" max="4" width="4.5703125" style="3" customWidth="1"/>
    <col min="5" max="5" width="6.42578125" style="37" customWidth="1"/>
    <col min="6" max="6" width="5.85546875" style="4" customWidth="1"/>
    <col min="7" max="7" width="3.42578125" customWidth="1"/>
    <col min="8" max="8" width="8.85546875" style="5" customWidth="1"/>
    <col min="9" max="9" width="5.5703125" style="5" customWidth="1"/>
    <col min="10" max="10" width="11.7109375" style="5" customWidth="1"/>
  </cols>
  <sheetData>
    <row r="1" spans="1:10" ht="48.75" customHeight="1" x14ac:dyDescent="0.25">
      <c r="A1" s="36" t="s">
        <v>22</v>
      </c>
      <c r="B1" s="36"/>
      <c r="C1" s="36"/>
      <c r="D1" s="36"/>
      <c r="E1" s="36"/>
      <c r="F1" s="36"/>
      <c r="G1" s="36"/>
      <c r="H1" s="36"/>
      <c r="I1" s="36"/>
      <c r="J1" s="36"/>
    </row>
    <row r="3" spans="1:10" ht="17.25" x14ac:dyDescent="0.3">
      <c r="A3" s="1" t="s">
        <v>0</v>
      </c>
      <c r="J3" s="6" t="s">
        <v>20</v>
      </c>
    </row>
    <row r="5" spans="1:10" ht="152.25" customHeight="1" x14ac:dyDescent="0.25">
      <c r="A5" s="7" t="s">
        <v>1</v>
      </c>
      <c r="B5" s="22" t="s">
        <v>17</v>
      </c>
    </row>
    <row r="6" spans="1:10" x14ac:dyDescent="0.25">
      <c r="A6" s="7"/>
      <c r="B6" s="8" t="s">
        <v>2</v>
      </c>
    </row>
    <row r="7" spans="1:10" ht="20.25" customHeight="1" x14ac:dyDescent="0.25">
      <c r="A7" s="25" t="s">
        <v>13</v>
      </c>
      <c r="B7" s="26" t="s">
        <v>7</v>
      </c>
    </row>
    <row r="8" spans="1:10" ht="90" x14ac:dyDescent="0.25">
      <c r="A8" s="30" t="s">
        <v>3</v>
      </c>
      <c r="B8" s="32" t="s">
        <v>24</v>
      </c>
      <c r="C8" s="2" t="s">
        <v>23</v>
      </c>
      <c r="D8" s="3">
        <v>8</v>
      </c>
      <c r="E8" s="38" t="s">
        <v>4</v>
      </c>
      <c r="F8" s="10">
        <v>1</v>
      </c>
      <c r="G8" s="23" t="s">
        <v>8</v>
      </c>
      <c r="H8" s="24">
        <v>0</v>
      </c>
      <c r="I8" s="11" t="s">
        <v>21</v>
      </c>
      <c r="J8" s="24">
        <f>D8*F8*H8</f>
        <v>0</v>
      </c>
    </row>
    <row r="9" spans="1:10" x14ac:dyDescent="0.25">
      <c r="A9" s="30"/>
      <c r="B9" s="22"/>
      <c r="E9" s="38"/>
      <c r="F9" s="10"/>
      <c r="G9" s="23"/>
      <c r="H9" s="24"/>
      <c r="I9" s="11"/>
      <c r="J9" s="24"/>
    </row>
    <row r="10" spans="1:10" x14ac:dyDescent="0.25">
      <c r="A10" s="30"/>
      <c r="B10" s="21"/>
      <c r="E10" s="38"/>
      <c r="F10" s="33"/>
      <c r="G10" s="23"/>
      <c r="H10" s="24"/>
      <c r="I10" s="11"/>
      <c r="J10" s="24"/>
    </row>
    <row r="11" spans="1:10" ht="63" customHeight="1" x14ac:dyDescent="0.25">
      <c r="A11" s="30" t="s">
        <v>6</v>
      </c>
      <c r="B11" s="32" t="s">
        <v>19</v>
      </c>
      <c r="C11" s="2" t="s">
        <v>23</v>
      </c>
      <c r="D11" s="3">
        <v>8</v>
      </c>
      <c r="E11" s="38" t="s">
        <v>4</v>
      </c>
      <c r="F11" s="33">
        <v>5</v>
      </c>
      <c r="G11" s="23" t="s">
        <v>8</v>
      </c>
      <c r="H11" s="24">
        <v>0</v>
      </c>
      <c r="I11" s="11" t="s">
        <v>21</v>
      </c>
      <c r="J11" s="24">
        <f>D11*F11*H11</f>
        <v>0</v>
      </c>
    </row>
    <row r="12" spans="1:10" x14ac:dyDescent="0.25">
      <c r="A12" s="7"/>
      <c r="B12" s="21"/>
      <c r="F12" s="34"/>
    </row>
    <row r="13" spans="1:10" s="28" customFormat="1" ht="20.25" customHeight="1" x14ac:dyDescent="0.25">
      <c r="A13" s="25" t="s">
        <v>14</v>
      </c>
      <c r="B13" s="26" t="s">
        <v>15</v>
      </c>
      <c r="C13" s="27"/>
      <c r="D13" s="9"/>
      <c r="E13" s="39"/>
      <c r="F13" s="35"/>
      <c r="H13" s="29"/>
      <c r="I13" s="29"/>
      <c r="J13" s="29"/>
    </row>
    <row r="14" spans="1:10" x14ac:dyDescent="0.25">
      <c r="A14" s="30"/>
      <c r="B14" s="21"/>
      <c r="E14" s="38"/>
      <c r="F14" s="33"/>
      <c r="G14" s="23"/>
      <c r="H14" s="24"/>
      <c r="I14" s="11"/>
      <c r="J14" s="24"/>
    </row>
    <row r="15" spans="1:10" ht="60" x14ac:dyDescent="0.25">
      <c r="A15" s="30" t="s">
        <v>5</v>
      </c>
      <c r="B15" s="32" t="s">
        <v>19</v>
      </c>
      <c r="C15" s="2" t="s">
        <v>23</v>
      </c>
      <c r="D15" s="3">
        <v>8</v>
      </c>
      <c r="E15" s="38" t="s">
        <v>4</v>
      </c>
      <c r="F15" s="33">
        <v>4</v>
      </c>
      <c r="G15" s="23" t="s">
        <v>8</v>
      </c>
      <c r="H15" s="24">
        <v>0</v>
      </c>
      <c r="I15" s="11" t="s">
        <v>21</v>
      </c>
      <c r="J15" s="24">
        <f>D15*F15*H15</f>
        <v>0</v>
      </c>
    </row>
    <row r="16" spans="1:10" x14ac:dyDescent="0.25">
      <c r="A16" s="7"/>
      <c r="B16" s="21"/>
    </row>
    <row r="17" spans="1:10" ht="20.100000000000001" customHeight="1" x14ac:dyDescent="0.25">
      <c r="A17" s="12"/>
      <c r="B17" s="12" t="s">
        <v>9</v>
      </c>
      <c r="C17" s="13"/>
      <c r="D17" s="14"/>
      <c r="E17" s="40"/>
      <c r="F17" s="15"/>
      <c r="G17" s="12"/>
      <c r="H17" s="16"/>
      <c r="I17" s="16" t="s">
        <v>21</v>
      </c>
      <c r="J17" s="16">
        <f>SUM(J8:J15)</f>
        <v>0</v>
      </c>
    </row>
    <row r="18" spans="1:10" ht="20.100000000000001" customHeight="1" x14ac:dyDescent="0.25">
      <c r="A18" s="17"/>
      <c r="B18" t="s">
        <v>16</v>
      </c>
      <c r="E18" s="41"/>
      <c r="F18" s="19"/>
      <c r="G18" s="18"/>
      <c r="H18" s="20"/>
      <c r="I18" s="5" t="s">
        <v>21</v>
      </c>
      <c r="J18" s="31" t="s">
        <v>18</v>
      </c>
    </row>
    <row r="19" spans="1:10" ht="20.100000000000001" customHeight="1" x14ac:dyDescent="0.25">
      <c r="A19" s="12"/>
      <c r="B19" s="12" t="s">
        <v>10</v>
      </c>
      <c r="C19" s="13"/>
      <c r="D19" s="14"/>
      <c r="E19" s="40"/>
      <c r="F19" s="15"/>
      <c r="G19" s="12"/>
      <c r="H19" s="16"/>
      <c r="I19" s="16" t="s">
        <v>21</v>
      </c>
      <c r="J19" s="16">
        <f>SUM(J17:J18)</f>
        <v>0</v>
      </c>
    </row>
    <row r="20" spans="1:10" ht="20.100000000000001" customHeight="1" x14ac:dyDescent="0.25">
      <c r="B20" t="s">
        <v>11</v>
      </c>
      <c r="I20" s="5" t="s">
        <v>21</v>
      </c>
      <c r="J20" s="5">
        <f>J19*0.25</f>
        <v>0</v>
      </c>
    </row>
    <row r="21" spans="1:10" ht="20.100000000000001" customHeight="1" x14ac:dyDescent="0.25">
      <c r="A21" s="12"/>
      <c r="B21" s="12" t="s">
        <v>12</v>
      </c>
      <c r="C21" s="13"/>
      <c r="D21" s="14"/>
      <c r="E21" s="40"/>
      <c r="F21" s="15"/>
      <c r="G21" s="12"/>
      <c r="H21" s="16"/>
      <c r="I21" s="16" t="s">
        <v>21</v>
      </c>
      <c r="J21" s="16">
        <f>SUM(J19:J20)</f>
        <v>0</v>
      </c>
    </row>
  </sheetData>
  <mergeCells count="1">
    <mergeCell ref="A1:J1"/>
  </mergeCells>
  <pageMargins left="0.98425196850393704" right="0.39370078740157483" top="0.59055118110236227" bottom="0.39370078740157483" header="0.31496062992125984" footer="0.31496062992125984"/>
  <pageSetup paperSize="9" scale="97" orientation="portrait" horizontalDpi="4294967295" verticalDpi="4294967295" r:id="rId1"/>
  <ignoredErrors>
    <ignoredError sqref="J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Milanka Banjanin</cp:lastModifiedBy>
  <cp:lastPrinted>2023-07-11T06:41:13Z</cp:lastPrinted>
  <dcterms:created xsi:type="dcterms:W3CDTF">2018-02-14T08:04:32Z</dcterms:created>
  <dcterms:modified xsi:type="dcterms:W3CDTF">2026-04-15T08:32:48Z</dcterms:modified>
</cp:coreProperties>
</file>