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5\JN-04-25-T - Usluga održavanja i popravak klimatizacijskih uređaja\Jednostavna nabava\"/>
    </mc:Choice>
  </mc:AlternateContent>
  <xr:revisionPtr revIDLastSave="0" documentId="13_ncr:1_{7D53926E-5EDF-4DA7-8855-618747D7A5F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4" i="1"/>
  <c r="J14" i="1"/>
  <c r="J20" i="1" l="1"/>
  <c r="J23" i="1" s="1"/>
  <c r="J24" i="1" l="1"/>
  <c r="J25" i="1" s="1"/>
</calcChain>
</file>

<file path=xl/sharedStrings.xml><?xml version="1.0" encoding="utf-8"?>
<sst xmlns="http://schemas.openxmlformats.org/spreadsheetml/2006/main" count="45" uniqueCount="29">
  <si>
    <t>TROŠKOVNIK</t>
  </si>
  <si>
    <t>1.</t>
  </si>
  <si>
    <t>kom</t>
  </si>
  <si>
    <t>Lokacije:</t>
  </si>
  <si>
    <t>ukupno</t>
  </si>
  <si>
    <t>a'</t>
  </si>
  <si>
    <t>kn</t>
  </si>
  <si>
    <t>a)</t>
  </si>
  <si>
    <t>b)</t>
  </si>
  <si>
    <t>c)</t>
  </si>
  <si>
    <t>d)</t>
  </si>
  <si>
    <t>e)</t>
  </si>
  <si>
    <t>UKUPNO</t>
  </si>
  <si>
    <t>PDV 25%</t>
  </si>
  <si>
    <t>SVEUKUPNO</t>
  </si>
  <si>
    <t>Ispostava Rab - 2 lokacije</t>
  </si>
  <si>
    <t>2.</t>
  </si>
  <si>
    <t>Redovan servis fenkojlera obuhvaća čišćenje ili zamjenu filtera, čišćenje ventilatora, provjeru rada uklopa ventilatora. Izdavanje zapisnika o obavljenom servisu. U jediničnu cijenu uključen putni trošak za dolazak na pojedinu lokaciju. Obračun po izvedenom servisu, po pojedinom uređaju dva (2) puta godišnje (zima/ljeto)</t>
  </si>
  <si>
    <t xml:space="preserve">Ispostava Rijeka, Krešimirova 52 a                 </t>
  </si>
  <si>
    <t>Ispostava Rijeka - 28 lokacija</t>
  </si>
  <si>
    <t>Ispostava Krk - 4 lokacije</t>
  </si>
  <si>
    <t>Ispostava Mali Lošinj - 3 lokacije</t>
  </si>
  <si>
    <t>Ispostava Rab, Palit 143a</t>
  </si>
  <si>
    <t xml:space="preserve">Servis i održavanje klimatizacijskog uređaja obuhvaća slijedeće aktivnosti:                                                                  - vizualni pregled uređaja;                                                             - mehaničko i kemijsko čišćenje                                                                                unutarnje jedinice ;                                                               - čišćenje usisnih elemenata bez demontaže istih;                                                                                                  - dezinfekcija filtera i isparivača;                                                              - kontrola funkcija rada uređaja                                 (grijanje,hlađenje i odvlaživanje);                                                                                    - kontrola nepropusnosti plina;                                                                                                              - dopuna ukupne količine freona sadržane u uređaju ;                                                                                  - provjera ispravnosti elektronike;                            - mehaničko i kemijsko čišćenje vanjske jedinice;                                                                            - izrada i izdavanje zapisnika o obavljenom servisu.                                                                                           U jediničnu cijenu uključen putni trošak za dolazak na pojedinu lokaciju. Obračun po izvedenom servisu na pojedinom uređaju dva (2) puta godišnje (zima / ljeto). </t>
  </si>
  <si>
    <t xml:space="preserve">U slučaju potrebe za zamjenom pojedinih dijelova klimatizacijskog  uređaja izvođač će dostaviti posebnu ponudu prema kojoj će se nakon provjere i  prihvaćanja od strane tehničkog odjela ispostaviti odgovarajuća narudžbenica. Garancija na izvedene radove je  12 mjeseci. </t>
  </si>
  <si>
    <t>Ispostava Crikvenica - 4 lokacije</t>
  </si>
  <si>
    <t>Prilog 4</t>
  </si>
  <si>
    <t>EUR</t>
  </si>
  <si>
    <t>Usluga servisiranja i održavanja klimatizacijskih uređaja i fenkojlera u objektima DZ PGŽ tijekom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</si>
</sst>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2" fillId="0" borderId="0" xfId="0" applyFont="1" applyAlignment="1">
      <alignment horizontal="justify" vertical="top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topLeftCell="A7" zoomScaleNormal="100" zoomScaleSheetLayoutView="100" workbookViewId="0">
      <selection activeCell="H24" sqref="H24"/>
    </sheetView>
  </sheetViews>
  <sheetFormatPr defaultRowHeight="15" x14ac:dyDescent="0.25"/>
  <cols>
    <col min="1" max="1" width="4.140625" style="2" customWidth="1"/>
    <col min="2" max="2" width="39.7109375" style="2" customWidth="1"/>
    <col min="3" max="3" width="3.42578125" style="25" customWidth="1"/>
    <col min="4" max="4" width="3.42578125" style="26" customWidth="1"/>
    <col min="5" max="6" width="4.85546875" style="4" customWidth="1"/>
    <col min="7" max="7" width="3.42578125" style="2" customWidth="1"/>
    <col min="8" max="8" width="8.140625" style="1" customWidth="1"/>
    <col min="9" max="9" width="3.7109375" style="31" customWidth="1"/>
    <col min="10" max="10" width="11.7109375" style="1" customWidth="1"/>
    <col min="11" max="16384" width="9.140625" style="2"/>
  </cols>
  <sheetData>
    <row r="1" spans="1:10" ht="33.75" customHeight="1" x14ac:dyDescent="0.25">
      <c r="A1" s="35"/>
      <c r="B1" s="36" t="s">
        <v>28</v>
      </c>
      <c r="C1" s="36"/>
      <c r="D1" s="36"/>
      <c r="E1" s="36"/>
      <c r="F1" s="36"/>
      <c r="G1" s="36"/>
      <c r="H1" s="36"/>
      <c r="I1" s="36"/>
      <c r="J1" s="36"/>
    </row>
    <row r="2" spans="1:10" ht="17.25" customHeight="1" x14ac:dyDescent="0.25"/>
    <row r="3" spans="1:10" ht="17.25" x14ac:dyDescent="0.3">
      <c r="A3" s="5" t="s">
        <v>0</v>
      </c>
      <c r="J3" s="1" t="s">
        <v>26</v>
      </c>
    </row>
    <row r="5" spans="1:10" ht="330" customHeight="1" x14ac:dyDescent="0.25">
      <c r="A5" s="6" t="s">
        <v>1</v>
      </c>
      <c r="B5" s="7" t="s">
        <v>23</v>
      </c>
    </row>
    <row r="6" spans="1:10" ht="18" customHeight="1" x14ac:dyDescent="0.25">
      <c r="A6" s="8"/>
      <c r="B6" s="7"/>
    </row>
    <row r="7" spans="1:10" ht="116.25" customHeight="1" x14ac:dyDescent="0.25">
      <c r="A7" s="9"/>
      <c r="B7" s="10" t="s">
        <v>24</v>
      </c>
    </row>
    <row r="8" spans="1:10" ht="20.100000000000001" customHeight="1" x14ac:dyDescent="0.25">
      <c r="A8" s="9"/>
      <c r="B8" s="11" t="s">
        <v>3</v>
      </c>
    </row>
    <row r="9" spans="1:10" ht="24" customHeight="1" x14ac:dyDescent="0.25">
      <c r="A9" s="3" t="s">
        <v>7</v>
      </c>
      <c r="B9" s="12" t="s">
        <v>19</v>
      </c>
      <c r="C9" s="25" t="s">
        <v>2</v>
      </c>
      <c r="D9" s="26">
        <v>206</v>
      </c>
    </row>
    <row r="10" spans="1:10" ht="24" customHeight="1" x14ac:dyDescent="0.25">
      <c r="A10" s="3" t="s">
        <v>8</v>
      </c>
      <c r="B10" s="12" t="s">
        <v>25</v>
      </c>
      <c r="C10" s="25" t="s">
        <v>2</v>
      </c>
      <c r="D10" s="26">
        <v>15</v>
      </c>
    </row>
    <row r="11" spans="1:10" ht="24" customHeight="1" x14ac:dyDescent="0.25">
      <c r="A11" s="3" t="s">
        <v>9</v>
      </c>
      <c r="B11" s="12" t="s">
        <v>20</v>
      </c>
      <c r="C11" s="25" t="s">
        <v>2</v>
      </c>
      <c r="D11" s="26">
        <v>21</v>
      </c>
    </row>
    <row r="12" spans="1:10" ht="24" customHeight="1" x14ac:dyDescent="0.25">
      <c r="A12" s="3" t="s">
        <v>10</v>
      </c>
      <c r="B12" s="12" t="s">
        <v>21</v>
      </c>
      <c r="C12" s="25" t="s">
        <v>2</v>
      </c>
      <c r="D12" s="26">
        <v>38</v>
      </c>
    </row>
    <row r="13" spans="1:10" ht="24" customHeight="1" x14ac:dyDescent="0.25">
      <c r="A13" s="3" t="s">
        <v>11</v>
      </c>
      <c r="B13" s="12" t="s">
        <v>15</v>
      </c>
      <c r="C13" s="25" t="s">
        <v>2</v>
      </c>
      <c r="D13" s="26">
        <v>10</v>
      </c>
    </row>
    <row r="14" spans="1:10" ht="24" customHeight="1" x14ac:dyDescent="0.25">
      <c r="B14" s="13" t="s">
        <v>4</v>
      </c>
      <c r="C14" s="27"/>
      <c r="D14" s="28"/>
      <c r="E14" s="15" t="s">
        <v>2</v>
      </c>
      <c r="F14" s="15">
        <f>SUM(D9:D13)</f>
        <v>290</v>
      </c>
      <c r="G14" s="14" t="s">
        <v>5</v>
      </c>
      <c r="H14" s="16"/>
      <c r="I14" s="32" t="s">
        <v>27</v>
      </c>
      <c r="J14" s="16">
        <f>F14*H14</f>
        <v>0</v>
      </c>
    </row>
    <row r="15" spans="1:10" ht="7.5" customHeight="1" x14ac:dyDescent="0.25">
      <c r="B15" s="17"/>
      <c r="E15" s="19"/>
      <c r="F15" s="19"/>
      <c r="G15" s="18"/>
      <c r="H15" s="20"/>
      <c r="I15" s="33"/>
      <c r="J15" s="20"/>
    </row>
    <row r="16" spans="1:10" ht="135" x14ac:dyDescent="0.25">
      <c r="A16" s="6" t="s">
        <v>16</v>
      </c>
      <c r="B16" s="21" t="s">
        <v>17</v>
      </c>
    </row>
    <row r="17" spans="1:10" x14ac:dyDescent="0.25">
      <c r="B17" s="2" t="s">
        <v>3</v>
      </c>
    </row>
    <row r="18" spans="1:10" ht="24" customHeight="1" x14ac:dyDescent="0.25">
      <c r="A18" s="3" t="s">
        <v>7</v>
      </c>
      <c r="B18" s="18" t="s">
        <v>18</v>
      </c>
      <c r="C18" s="26" t="s">
        <v>2</v>
      </c>
      <c r="D18" s="26">
        <v>51</v>
      </c>
      <c r="G18" s="18"/>
      <c r="H18" s="20"/>
      <c r="I18" s="33"/>
      <c r="J18" s="20"/>
    </row>
    <row r="19" spans="1:10" ht="24" customHeight="1" x14ac:dyDescent="0.25">
      <c r="A19" s="3" t="s">
        <v>8</v>
      </c>
      <c r="B19" s="18" t="s">
        <v>22</v>
      </c>
      <c r="C19" s="26" t="s">
        <v>2</v>
      </c>
      <c r="D19" s="26">
        <v>43</v>
      </c>
      <c r="G19" s="18"/>
      <c r="H19" s="20"/>
      <c r="I19" s="33"/>
      <c r="J19" s="20"/>
    </row>
    <row r="20" spans="1:10" ht="24" customHeight="1" x14ac:dyDescent="0.25">
      <c r="B20" s="13" t="s">
        <v>4</v>
      </c>
      <c r="C20" s="27"/>
      <c r="D20" s="28"/>
      <c r="E20" s="15" t="s">
        <v>2</v>
      </c>
      <c r="F20" s="15">
        <f>SUM(D18:D19)</f>
        <v>94</v>
      </c>
      <c r="G20" s="14" t="s">
        <v>5</v>
      </c>
      <c r="H20" s="16"/>
      <c r="I20" s="32" t="s">
        <v>27</v>
      </c>
      <c r="J20" s="16">
        <f>F20*H20</f>
        <v>0</v>
      </c>
    </row>
    <row r="22" spans="1:10" x14ac:dyDescent="0.25">
      <c r="A22" s="6"/>
      <c r="B22" s="21"/>
    </row>
    <row r="23" spans="1:10" ht="24" customHeight="1" x14ac:dyDescent="0.25">
      <c r="A23" s="22"/>
      <c r="B23" s="22" t="s">
        <v>12</v>
      </c>
      <c r="C23" s="29"/>
      <c r="D23" s="30"/>
      <c r="E23" s="23"/>
      <c r="F23" s="23"/>
      <c r="G23" s="22"/>
      <c r="H23" s="24"/>
      <c r="I23" s="34" t="s">
        <v>6</v>
      </c>
      <c r="J23" s="24">
        <f>SUM(J5:J21)</f>
        <v>0</v>
      </c>
    </row>
    <row r="24" spans="1:10" ht="24.75" customHeight="1" x14ac:dyDescent="0.25">
      <c r="B24" s="2" t="s">
        <v>13</v>
      </c>
      <c r="I24" s="31" t="s">
        <v>6</v>
      </c>
      <c r="J24" s="1">
        <f>J23*0.25</f>
        <v>0</v>
      </c>
    </row>
    <row r="25" spans="1:10" ht="24.75" customHeight="1" x14ac:dyDescent="0.25">
      <c r="A25" s="22"/>
      <c r="B25" s="22" t="s">
        <v>14</v>
      </c>
      <c r="C25" s="29"/>
      <c r="D25" s="30"/>
      <c r="E25" s="23"/>
      <c r="F25" s="23"/>
      <c r="G25" s="22"/>
      <c r="H25" s="24"/>
      <c r="I25" s="34" t="s">
        <v>6</v>
      </c>
      <c r="J25" s="24">
        <f>SUM(J23:J24)</f>
        <v>0</v>
      </c>
    </row>
  </sheetData>
  <mergeCells count="1">
    <mergeCell ref="B1:J1"/>
  </mergeCells>
  <pageMargins left="0.98425196850393704" right="0.39370078740157483" top="0.59055118110236227" bottom="0.59055118110236227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GSC</dc:creator>
  <cp:lastModifiedBy>mbanjanin</cp:lastModifiedBy>
  <cp:lastPrinted>2019-05-16T12:41:35Z</cp:lastPrinted>
  <dcterms:created xsi:type="dcterms:W3CDTF">2017-02-19T09:32:45Z</dcterms:created>
  <dcterms:modified xsi:type="dcterms:W3CDTF">2025-05-05T06:49:04Z</dcterms:modified>
</cp:coreProperties>
</file>