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dcdz01\Share_Jednostavna nabava\2023\POSTUPCI OD TEHNIČKE- provodi JAVNA\JN-25-23-T - Osobna vozila (2 komada)\POZIV\"/>
    </mc:Choice>
  </mc:AlternateContent>
  <xr:revisionPtr revIDLastSave="0" documentId="13_ncr:1_{B2C4C1CD-C0FB-4BD9-A846-3BFC861CA8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og 2 - Troškovnik" sheetId="2" r:id="rId1"/>
    <sheet name="List1" sheetId="3" r:id="rId2"/>
    <sheet name="Prilog 3 - Teh. spec." sheetId="1" state="hidden" r:id="rId3"/>
  </sheets>
  <definedNames>
    <definedName name="_xlnm.Print_Area" localSheetId="2">'Prilog 3 - Teh. spec.'!$A$1:$D$43</definedName>
  </definedNames>
  <calcPr calcId="181029"/>
</workbook>
</file>

<file path=xl/calcChain.xml><?xml version="1.0" encoding="utf-8"?>
<calcChain xmlns="http://schemas.openxmlformats.org/spreadsheetml/2006/main">
  <c r="H13" i="2" l="1"/>
  <c r="G13" i="2"/>
  <c r="I14" i="2" s="1"/>
  <c r="I13" i="2" l="1"/>
  <c r="I15" i="2" l="1"/>
</calcChain>
</file>

<file path=xl/sharedStrings.xml><?xml version="1.0" encoding="utf-8"?>
<sst xmlns="http://schemas.openxmlformats.org/spreadsheetml/2006/main" count="79" uniqueCount="79">
  <si>
    <t xml:space="preserve">Oblik karoserije </t>
  </si>
  <si>
    <t xml:space="preserve">osobno vozilo </t>
  </si>
  <si>
    <t>Stanje</t>
  </si>
  <si>
    <t xml:space="preserve">Broj vrata </t>
  </si>
  <si>
    <t xml:space="preserve">Mjesta za sjedenje </t>
  </si>
  <si>
    <t>Boja</t>
  </si>
  <si>
    <t xml:space="preserve">Vrsta motora </t>
  </si>
  <si>
    <t xml:space="preserve">Snaga motora (kW) </t>
  </si>
  <si>
    <t xml:space="preserve">Prosječna emisija CO2 g/km </t>
  </si>
  <si>
    <t>Mjenjač</t>
  </si>
  <si>
    <t>Dužina</t>
  </si>
  <si>
    <t xml:space="preserve">Visina </t>
  </si>
  <si>
    <t xml:space="preserve">Međuosovinski razmak </t>
  </si>
  <si>
    <t xml:space="preserve">ABS – sustav protiv blokiranja kotača pri kočenju </t>
  </si>
  <si>
    <t>ESP – elektronski nadzor stabilnosti vozila</t>
  </si>
  <si>
    <t>Zračni jastuk za vozača i suvozača</t>
  </si>
  <si>
    <t xml:space="preserve">Komplet žarulja, trokut, kutija prve pomoći HRN 1112, reflektirajući prsluk u skladu sa HRN EN 471 </t>
  </si>
  <si>
    <t xml:space="preserve">Marka vozila:  </t>
  </si>
  <si>
    <t xml:space="preserve">Tip vozila:  </t>
  </si>
  <si>
    <t>Emisija ispušnih plinova</t>
  </si>
  <si>
    <t xml:space="preserve">min. 5 vrata </t>
  </si>
  <si>
    <t xml:space="preserve">Zapremnina motora cm3 </t>
  </si>
  <si>
    <t>Euro 6</t>
  </si>
  <si>
    <t>Širina s vanjskim retrovizorima</t>
  </si>
  <si>
    <t>Električni podizači stakala sprijeda</t>
  </si>
  <si>
    <t>Klima uređaj</t>
  </si>
  <si>
    <t>Gumeni tepisi (komplet)</t>
  </si>
  <si>
    <t>min. 900</t>
  </si>
  <si>
    <t>min. 45</t>
  </si>
  <si>
    <t>Servo upravljač podesiv po visini</t>
  </si>
  <si>
    <t>Putno računalo</t>
  </si>
  <si>
    <t>benzin</t>
  </si>
  <si>
    <t>maks. 125</t>
  </si>
  <si>
    <t>bijela, siva</t>
  </si>
  <si>
    <t xml:space="preserve">max. 4200 mm </t>
  </si>
  <si>
    <t xml:space="preserve">min. 1350 mm </t>
  </si>
  <si>
    <t xml:space="preserve">min. 1600 mm </t>
  </si>
  <si>
    <t>min. 2400 mm</t>
  </si>
  <si>
    <t>Halogena ili LED dnevna svjetla</t>
  </si>
  <si>
    <t>Tehničke karakteristke ponuđenog vozila</t>
  </si>
  <si>
    <t xml:space="preserve">PONUĐENO </t>
  </si>
  <si>
    <t xml:space="preserve"> upisati DA/NE</t>
  </si>
  <si>
    <t>novo, godina proizvodnje              2022. ili 2023.</t>
  </si>
  <si>
    <t>min. 4</t>
  </si>
  <si>
    <t>ručni, min. 5 brzina</t>
  </si>
  <si>
    <t>Centralno zaključavanje</t>
  </si>
  <si>
    <t>Rezervni kotač ili komplet za punjenje guma</t>
  </si>
  <si>
    <t xml:space="preserve">Prilog br. 2 - Troškovnik </t>
  </si>
  <si>
    <t>Gospodarski subjekt - Ponuditelj: __________________________________________________________________</t>
  </si>
  <si>
    <t>R. BR.</t>
  </si>
  <si>
    <t>OPIS STAVKE</t>
  </si>
  <si>
    <t>JEDINICA MJERE</t>
  </si>
  <si>
    <t>KOLIČINA</t>
  </si>
  <si>
    <t>POSEBAN POREZ NA MOTORNA VOZILA (PPMV)</t>
  </si>
  <si>
    <t>UKUPNA CIJENA VOZILA</t>
  </si>
  <si>
    <t>UKUPAN PPMV</t>
  </si>
  <si>
    <t>7 (4X5)</t>
  </si>
  <si>
    <t>8 (4x6)</t>
  </si>
  <si>
    <t>9 (7+8)</t>
  </si>
  <si>
    <t>1.</t>
  </si>
  <si>
    <t>komad</t>
  </si>
  <si>
    <t>Osobni automobil (2 kom.) za potrebe patronaže i kućne njege - Ispostava Rijeka</t>
  </si>
  <si>
    <t>Evidencijski broj nabave: JN-25-23/T</t>
  </si>
  <si>
    <t>Osobni automobil</t>
  </si>
  <si>
    <t>JEDINIČNA CIJENA EUR</t>
  </si>
  <si>
    <t>Prilog 3.</t>
  </si>
  <si>
    <r>
      <t xml:space="preserve">PDV 25%                                                                             </t>
    </r>
    <r>
      <rPr>
        <sz val="10"/>
        <color theme="1"/>
        <rFont val="Arial"/>
        <family val="2"/>
        <charset val="238"/>
      </rPr>
      <t>(osnovica za PDV je ukupan iznos u stupcu 7)</t>
    </r>
  </si>
  <si>
    <t>Ponuditelj:</t>
  </si>
  <si>
    <t>Tehničke specifikacije automobila</t>
  </si>
  <si>
    <t>OPIS TEHNIČKE SPECIFIKACIJE VOZILA</t>
  </si>
  <si>
    <t>putničko vozilo</t>
  </si>
  <si>
    <t>1.Vozilo</t>
  </si>
  <si>
    <t xml:space="preserve">1.1 Vrsta vozila </t>
  </si>
  <si>
    <t xml:space="preserve">2.Motor </t>
  </si>
  <si>
    <t>3.Dimenzije vozila</t>
  </si>
  <si>
    <t>4.Obvezna oprema vozila</t>
  </si>
  <si>
    <t>5.Ostala oprema vozila</t>
  </si>
  <si>
    <t>UKUPNA CIJENA STAVKE (EUR)</t>
  </si>
  <si>
    <r>
      <t xml:space="preserve">UKUPNA CIJENA S PDV-om ( </t>
    </r>
    <r>
      <rPr>
        <sz val="11"/>
        <color theme="1"/>
        <rFont val="Arial"/>
        <family val="2"/>
        <charset val="238"/>
      </rPr>
      <t>s uključenim PPMV-om)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</si>
</sst>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6" xfId="0" applyBorder="1"/>
    <xf numFmtId="0" fontId="2" fillId="0" borderId="4" xfId="0" applyFont="1" applyBorder="1"/>
    <xf numFmtId="0" fontId="2" fillId="0" borderId="5" xfId="0" applyFont="1" applyBorder="1"/>
    <xf numFmtId="0" fontId="0" fillId="0" borderId="5" xfId="0" applyBorder="1" applyAlignment="1" applyProtection="1">
      <alignment wrapText="1"/>
      <protection locked="0"/>
    </xf>
    <xf numFmtId="0" fontId="2" fillId="0" borderId="5" xfId="0" applyFont="1" applyBorder="1" applyAlignment="1">
      <alignment horizontal="left"/>
    </xf>
    <xf numFmtId="0" fontId="6" fillId="0" borderId="5" xfId="0" applyFont="1" applyBorder="1"/>
    <xf numFmtId="0" fontId="0" fillId="0" borderId="5" xfId="0" applyBorder="1" applyAlignment="1" applyProtection="1">
      <alignment horizontal="center"/>
      <protection locked="0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0" applyFont="1" applyBorder="1" applyProtection="1">
      <protection locked="0"/>
    </xf>
    <xf numFmtId="0" fontId="2" fillId="0" borderId="4" xfId="0" applyFont="1" applyBorder="1" applyAlignment="1">
      <alignment vertical="top"/>
    </xf>
    <xf numFmtId="0" fontId="0" fillId="3" borderId="10" xfId="0" applyFill="1" applyBorder="1"/>
    <xf numFmtId="0" fontId="3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left"/>
    </xf>
    <xf numFmtId="0" fontId="11" fillId="4" borderId="1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1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4" fontId="14" fillId="0" borderId="20" xfId="0" applyNumberFormat="1" applyFont="1" applyBorder="1" applyAlignment="1" applyProtection="1">
      <alignment wrapText="1"/>
      <protection locked="0"/>
    </xf>
    <xf numFmtId="4" fontId="14" fillId="6" borderId="24" xfId="0" applyNumberFormat="1" applyFont="1" applyFill="1" applyBorder="1" applyAlignment="1">
      <alignment horizontal="right"/>
    </xf>
    <xf numFmtId="0" fontId="14" fillId="0" borderId="18" xfId="0" applyFont="1" applyBorder="1"/>
    <xf numFmtId="0" fontId="14" fillId="0" borderId="19" xfId="0" applyFont="1" applyBorder="1"/>
    <xf numFmtId="0" fontId="0" fillId="0" borderId="13" xfId="0" applyBorder="1"/>
    <xf numFmtId="0" fontId="13" fillId="0" borderId="13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4" fillId="4" borderId="21" xfId="0" applyFont="1" applyFill="1" applyBorder="1" applyAlignment="1">
      <alignment horizontal="right"/>
    </xf>
    <xf numFmtId="0" fontId="14" fillId="4" borderId="22" xfId="0" applyFont="1" applyFill="1" applyBorder="1" applyAlignment="1">
      <alignment horizontal="right"/>
    </xf>
    <xf numFmtId="0" fontId="14" fillId="4" borderId="23" xfId="0" applyFont="1" applyFill="1" applyBorder="1" applyAlignment="1">
      <alignment horizontal="right"/>
    </xf>
    <xf numFmtId="0" fontId="14" fillId="0" borderId="19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4" xfId="0" applyFont="1" applyFill="1" applyBorder="1"/>
    <xf numFmtId="0" fontId="0" fillId="3" borderId="5" xfId="0" applyFill="1" applyBorder="1"/>
    <xf numFmtId="0" fontId="3" fillId="2" borderId="4" xfId="0" applyFont="1" applyFill="1" applyBorder="1"/>
    <xf numFmtId="0" fontId="0" fillId="0" borderId="5" xfId="0" applyBorder="1"/>
  </cellXfs>
  <cellStyles count="2">
    <cellStyle name="Normal 2" xfId="1" xr:uid="{00000000-0005-0000-0000-000002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DAE8-3D0E-4D76-826E-EC1B9A50AC3A}">
  <dimension ref="A1:I15"/>
  <sheetViews>
    <sheetView tabSelected="1" view="pageBreakPreview" zoomScaleNormal="100" zoomScaleSheetLayoutView="100" workbookViewId="0">
      <selection activeCell="G17" sqref="G17"/>
    </sheetView>
  </sheetViews>
  <sheetFormatPr defaultRowHeight="14.25" x14ac:dyDescent="0.2"/>
  <cols>
    <col min="1" max="1" width="5.28515625" style="30" bestFit="1" customWidth="1"/>
    <col min="2" max="2" width="19.7109375" style="30" customWidth="1"/>
    <col min="3" max="3" width="11.140625" style="30" customWidth="1"/>
    <col min="4" max="4" width="12" style="30" customWidth="1"/>
    <col min="5" max="5" width="14.7109375" style="30" customWidth="1"/>
    <col min="6" max="6" width="16.140625" style="30" customWidth="1"/>
    <col min="7" max="7" width="20.7109375" style="30" customWidth="1"/>
    <col min="8" max="8" width="16.42578125" style="30" customWidth="1"/>
    <col min="9" max="9" width="16.5703125" style="30" customWidth="1"/>
    <col min="10" max="16384" width="9.140625" style="30"/>
  </cols>
  <sheetData>
    <row r="1" spans="1:9" s="26" customFormat="1" ht="18" x14ac:dyDescent="0.25">
      <c r="A1" s="51" t="s">
        <v>47</v>
      </c>
      <c r="B1" s="51"/>
      <c r="C1" s="51"/>
      <c r="D1" s="51"/>
      <c r="E1" s="51"/>
      <c r="F1" s="51"/>
      <c r="G1" s="51"/>
      <c r="H1" s="51"/>
      <c r="I1" s="51"/>
    </row>
    <row r="2" spans="1:9" s="26" customFormat="1" ht="18" x14ac:dyDescent="0.25">
      <c r="G2" s="27"/>
      <c r="H2" s="27"/>
    </row>
    <row r="3" spans="1:9" s="26" customFormat="1" ht="18" x14ac:dyDescent="0.25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4" spans="1:9" s="26" customFormat="1" ht="18" x14ac:dyDescent="0.25">
      <c r="A4" s="28"/>
      <c r="B4" s="28"/>
      <c r="C4" s="28"/>
      <c r="D4" s="28"/>
      <c r="E4" s="28"/>
      <c r="F4" s="29"/>
      <c r="G4" s="28"/>
      <c r="H4" s="27"/>
    </row>
    <row r="5" spans="1:9" s="26" customFormat="1" ht="18" x14ac:dyDescent="0.25">
      <c r="A5" s="31" t="s">
        <v>62</v>
      </c>
      <c r="B5" s="28"/>
      <c r="C5" s="28"/>
      <c r="D5" s="28"/>
      <c r="E5" s="28"/>
      <c r="F5" s="29"/>
      <c r="G5" s="28"/>
      <c r="H5" s="27"/>
    </row>
    <row r="6" spans="1:9" s="26" customFormat="1" ht="18" x14ac:dyDescent="0.25">
      <c r="A6" s="28"/>
      <c r="B6" s="28"/>
      <c r="C6" s="28"/>
      <c r="D6" s="28"/>
      <c r="E6" s="28"/>
      <c r="F6" s="29"/>
      <c r="G6" s="28"/>
      <c r="H6" s="27"/>
    </row>
    <row r="7" spans="1:9" ht="15.75" x14ac:dyDescent="0.25">
      <c r="A7" s="52" t="s">
        <v>48</v>
      </c>
      <c r="B7" s="52"/>
      <c r="C7" s="52"/>
      <c r="D7" s="52"/>
      <c r="E7" s="52"/>
      <c r="F7" s="52"/>
      <c r="G7" s="52"/>
      <c r="H7" s="52"/>
      <c r="I7" s="52"/>
    </row>
    <row r="8" spans="1:9" ht="18" x14ac:dyDescent="0.25">
      <c r="A8" s="28"/>
      <c r="B8" s="28"/>
      <c r="C8" s="28"/>
      <c r="D8" s="28"/>
      <c r="E8" s="28"/>
      <c r="F8" s="28"/>
      <c r="G8" s="28"/>
      <c r="H8" s="28"/>
      <c r="I8" s="28"/>
    </row>
    <row r="10" spans="1:9" ht="15" thickBot="1" x14ac:dyDescent="0.25"/>
    <row r="11" spans="1:9" ht="57" x14ac:dyDescent="0.2">
      <c r="A11" s="32" t="s">
        <v>49</v>
      </c>
      <c r="B11" s="33" t="s">
        <v>50</v>
      </c>
      <c r="C11" s="33" t="s">
        <v>51</v>
      </c>
      <c r="D11" s="33" t="s">
        <v>52</v>
      </c>
      <c r="E11" s="33" t="s">
        <v>64</v>
      </c>
      <c r="F11" s="33" t="s">
        <v>53</v>
      </c>
      <c r="G11" s="33" t="s">
        <v>54</v>
      </c>
      <c r="H11" s="33" t="s">
        <v>55</v>
      </c>
      <c r="I11" s="34" t="s">
        <v>77</v>
      </c>
    </row>
    <row r="12" spans="1:9" x14ac:dyDescent="0.2">
      <c r="A12" s="35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 t="s">
        <v>56</v>
      </c>
      <c r="H12" s="36" t="s">
        <v>57</v>
      </c>
      <c r="I12" s="37" t="s">
        <v>58</v>
      </c>
    </row>
    <row r="13" spans="1:9" ht="51.75" customHeight="1" x14ac:dyDescent="0.2">
      <c r="A13" s="38" t="s">
        <v>59</v>
      </c>
      <c r="B13" s="39" t="s">
        <v>63</v>
      </c>
      <c r="C13" s="40" t="s">
        <v>60</v>
      </c>
      <c r="D13" s="41">
        <v>2</v>
      </c>
      <c r="E13" s="42">
        <v>0</v>
      </c>
      <c r="F13" s="42">
        <v>0</v>
      </c>
      <c r="G13" s="43">
        <f>D13*E13</f>
        <v>0</v>
      </c>
      <c r="H13" s="42">
        <f>D13*F13</f>
        <v>0</v>
      </c>
      <c r="I13" s="44">
        <f>G13+H13</f>
        <v>0</v>
      </c>
    </row>
    <row r="14" spans="1:9" ht="33.75" customHeight="1" x14ac:dyDescent="0.25">
      <c r="A14" s="48"/>
      <c r="B14" s="49"/>
      <c r="C14" s="49"/>
      <c r="D14" s="49"/>
      <c r="E14" s="49"/>
      <c r="F14" s="56" t="s">
        <v>66</v>
      </c>
      <c r="G14" s="56"/>
      <c r="H14" s="57"/>
      <c r="I14" s="46">
        <f>G13*0.25</f>
        <v>0</v>
      </c>
    </row>
    <row r="15" spans="1:9" ht="34.5" customHeight="1" thickBot="1" x14ac:dyDescent="0.3">
      <c r="A15" s="53" t="s">
        <v>78</v>
      </c>
      <c r="B15" s="54"/>
      <c r="C15" s="54"/>
      <c r="D15" s="54"/>
      <c r="E15" s="54"/>
      <c r="F15" s="54"/>
      <c r="G15" s="54"/>
      <c r="H15" s="55"/>
      <c r="I15" s="47">
        <f>SUM(I14:I14)</f>
        <v>0</v>
      </c>
    </row>
  </sheetData>
  <mergeCells count="5">
    <mergeCell ref="A1:I1"/>
    <mergeCell ref="A3:I3"/>
    <mergeCell ref="A7:I7"/>
    <mergeCell ref="A15:H15"/>
    <mergeCell ref="F14:H14"/>
  </mergeCells>
  <pageMargins left="0.98425196850393704" right="0.39370078740157483" top="0.59055118110236227" bottom="0.3937007874015748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315F-77FF-4D08-ACFA-0D4C42A8D88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E43"/>
  <sheetViews>
    <sheetView view="pageBreakPreview" zoomScaleNormal="100" zoomScaleSheetLayoutView="100" workbookViewId="0">
      <selection activeCell="D38" sqref="D38"/>
    </sheetView>
  </sheetViews>
  <sheetFormatPr defaultRowHeight="15" x14ac:dyDescent="0.25"/>
  <cols>
    <col min="1" max="1" width="30.42578125" customWidth="1"/>
    <col min="2" max="2" width="18.5703125" customWidth="1"/>
    <col min="3" max="3" width="18.85546875" customWidth="1"/>
    <col min="4" max="4" width="28.140625" customWidth="1"/>
  </cols>
  <sheetData>
    <row r="1" spans="1:4" ht="11.25" customHeight="1" x14ac:dyDescent="0.3">
      <c r="A1" s="2"/>
    </row>
    <row r="2" spans="1:4" ht="18.75" x14ac:dyDescent="0.3">
      <c r="A2" s="2" t="s">
        <v>68</v>
      </c>
      <c r="D2" s="45" t="s">
        <v>65</v>
      </c>
    </row>
    <row r="4" spans="1:4" s="4" customFormat="1" ht="18.75" x14ac:dyDescent="0.3">
      <c r="A4" s="3" t="s">
        <v>17</v>
      </c>
      <c r="B4" s="20"/>
      <c r="C4" s="3" t="s">
        <v>18</v>
      </c>
      <c r="D4" s="20"/>
    </row>
    <row r="6" spans="1:4" ht="24" customHeight="1" x14ac:dyDescent="0.25">
      <c r="A6" s="62" t="s">
        <v>69</v>
      </c>
      <c r="B6" s="62"/>
      <c r="C6" s="64" t="s">
        <v>40</v>
      </c>
      <c r="D6" s="64"/>
    </row>
    <row r="7" spans="1:4" ht="30.75" thickBot="1" x14ac:dyDescent="0.3">
      <c r="A7" s="63"/>
      <c r="B7" s="63"/>
      <c r="C7" s="14" t="s">
        <v>41</v>
      </c>
      <c r="D7" s="15" t="s">
        <v>39</v>
      </c>
    </row>
    <row r="8" spans="1:4" ht="15.75" thickTop="1" x14ac:dyDescent="0.25">
      <c r="A8" s="16"/>
      <c r="B8" s="17"/>
      <c r="C8" s="18"/>
      <c r="D8" s="19"/>
    </row>
    <row r="9" spans="1:4" ht="15.75" x14ac:dyDescent="0.25">
      <c r="A9" s="65" t="s">
        <v>71</v>
      </c>
      <c r="B9" s="66"/>
      <c r="C9" s="66"/>
      <c r="D9" s="22"/>
    </row>
    <row r="10" spans="1:4" ht="15.75" x14ac:dyDescent="0.25">
      <c r="A10" s="6" t="s">
        <v>72</v>
      </c>
      <c r="B10" s="7" t="s">
        <v>1</v>
      </c>
      <c r="C10" s="8"/>
      <c r="D10" s="5"/>
    </row>
    <row r="11" spans="1:4" ht="15.75" x14ac:dyDescent="0.25">
      <c r="A11" s="6" t="s">
        <v>0</v>
      </c>
      <c r="B11" s="7" t="s">
        <v>70</v>
      </c>
      <c r="C11" s="8"/>
      <c r="D11" s="5"/>
    </row>
    <row r="12" spans="1:4" ht="47.25" x14ac:dyDescent="0.25">
      <c r="A12" s="21" t="s">
        <v>2</v>
      </c>
      <c r="B12" s="12" t="s">
        <v>42</v>
      </c>
      <c r="C12" s="8"/>
      <c r="D12" s="5"/>
    </row>
    <row r="13" spans="1:4" ht="15.75" x14ac:dyDescent="0.25">
      <c r="A13" s="6" t="s">
        <v>3</v>
      </c>
      <c r="B13" s="7" t="s">
        <v>20</v>
      </c>
      <c r="C13" s="8"/>
      <c r="D13" s="5"/>
    </row>
    <row r="14" spans="1:4" ht="15.75" x14ac:dyDescent="0.25">
      <c r="A14" s="6" t="s">
        <v>4</v>
      </c>
      <c r="B14" s="9" t="s">
        <v>43</v>
      </c>
      <c r="C14" s="8"/>
      <c r="D14" s="5"/>
    </row>
    <row r="15" spans="1:4" ht="15.75" x14ac:dyDescent="0.25">
      <c r="A15" s="6" t="s">
        <v>5</v>
      </c>
      <c r="B15" s="7" t="s">
        <v>33</v>
      </c>
      <c r="C15" s="8"/>
      <c r="D15" s="5"/>
    </row>
    <row r="16" spans="1:4" ht="15.75" x14ac:dyDescent="0.25">
      <c r="A16" s="23" t="s">
        <v>73</v>
      </c>
      <c r="B16" s="24"/>
      <c r="C16" s="24"/>
      <c r="D16" s="25"/>
    </row>
    <row r="17" spans="1:5" ht="15.75" x14ac:dyDescent="0.25">
      <c r="A17" s="6" t="s">
        <v>6</v>
      </c>
      <c r="B17" s="7" t="s">
        <v>31</v>
      </c>
      <c r="C17" s="8"/>
      <c r="D17" s="5"/>
    </row>
    <row r="18" spans="1:5" ht="15.75" x14ac:dyDescent="0.25">
      <c r="A18" s="6" t="s">
        <v>21</v>
      </c>
      <c r="B18" s="7" t="s">
        <v>27</v>
      </c>
      <c r="C18" s="8"/>
      <c r="D18" s="5"/>
    </row>
    <row r="19" spans="1:5" ht="15.75" x14ac:dyDescent="0.25">
      <c r="A19" s="6" t="s">
        <v>7</v>
      </c>
      <c r="B19" s="7" t="s">
        <v>28</v>
      </c>
      <c r="C19" s="8"/>
      <c r="D19" s="5"/>
    </row>
    <row r="20" spans="1:5" ht="15.75" x14ac:dyDescent="0.25">
      <c r="A20" s="6" t="s">
        <v>9</v>
      </c>
      <c r="B20" s="7" t="s">
        <v>44</v>
      </c>
      <c r="C20" s="8"/>
      <c r="D20" s="5"/>
    </row>
    <row r="21" spans="1:5" ht="15.75" x14ac:dyDescent="0.25">
      <c r="A21" s="6" t="s">
        <v>19</v>
      </c>
      <c r="B21" s="7" t="s">
        <v>22</v>
      </c>
      <c r="C21" s="8"/>
      <c r="D21" s="5"/>
    </row>
    <row r="22" spans="1:5" ht="15.75" x14ac:dyDescent="0.25">
      <c r="A22" s="6" t="s">
        <v>8</v>
      </c>
      <c r="B22" s="7" t="s">
        <v>32</v>
      </c>
      <c r="C22" s="8"/>
      <c r="D22" s="5"/>
    </row>
    <row r="23" spans="1:5" ht="15.75" x14ac:dyDescent="0.25">
      <c r="A23" s="23" t="s">
        <v>74</v>
      </c>
      <c r="B23" s="24"/>
      <c r="C23" s="24"/>
      <c r="D23" s="25"/>
    </row>
    <row r="24" spans="1:5" ht="15.75" x14ac:dyDescent="0.25">
      <c r="A24" s="6" t="s">
        <v>10</v>
      </c>
      <c r="B24" s="7" t="s">
        <v>34</v>
      </c>
      <c r="C24" s="8"/>
      <c r="D24" s="5"/>
    </row>
    <row r="25" spans="1:5" ht="15.75" x14ac:dyDescent="0.25">
      <c r="A25" s="6" t="s">
        <v>11</v>
      </c>
      <c r="B25" s="7" t="s">
        <v>35</v>
      </c>
      <c r="C25" s="8"/>
      <c r="D25" s="5"/>
      <c r="E25" s="1"/>
    </row>
    <row r="26" spans="1:5" ht="15.75" x14ac:dyDescent="0.25">
      <c r="A26" s="6" t="s">
        <v>23</v>
      </c>
      <c r="B26" s="7" t="s">
        <v>36</v>
      </c>
      <c r="C26" s="8"/>
      <c r="D26" s="5"/>
    </row>
    <row r="27" spans="1:5" ht="15.75" x14ac:dyDescent="0.25">
      <c r="A27" s="6" t="s">
        <v>12</v>
      </c>
      <c r="B27" s="10" t="s">
        <v>37</v>
      </c>
      <c r="C27" s="11"/>
      <c r="D27" s="5"/>
    </row>
    <row r="28" spans="1:5" ht="15.75" x14ac:dyDescent="0.25">
      <c r="A28" s="67" t="s">
        <v>75</v>
      </c>
      <c r="B28" s="68"/>
      <c r="C28" s="68"/>
      <c r="D28" s="25"/>
    </row>
    <row r="29" spans="1:5" ht="15.75" x14ac:dyDescent="0.25">
      <c r="A29" s="60" t="s">
        <v>13</v>
      </c>
      <c r="B29" s="61"/>
      <c r="C29" s="13"/>
      <c r="D29" s="5"/>
    </row>
    <row r="30" spans="1:5" ht="15.75" x14ac:dyDescent="0.25">
      <c r="A30" s="60" t="s">
        <v>14</v>
      </c>
      <c r="B30" s="61"/>
      <c r="C30" s="13"/>
      <c r="D30" s="5"/>
    </row>
    <row r="31" spans="1:5" ht="15.75" x14ac:dyDescent="0.25">
      <c r="A31" s="60" t="s">
        <v>15</v>
      </c>
      <c r="B31" s="61"/>
      <c r="C31" s="13"/>
      <c r="D31" s="5"/>
    </row>
    <row r="32" spans="1:5" ht="15.75" x14ac:dyDescent="0.25">
      <c r="A32" s="60" t="s">
        <v>38</v>
      </c>
      <c r="B32" s="61"/>
      <c r="C32" s="13"/>
      <c r="D32" s="5"/>
    </row>
    <row r="33" spans="1:4" ht="15.75" x14ac:dyDescent="0.25">
      <c r="A33" s="58" t="s">
        <v>30</v>
      </c>
      <c r="B33" s="59"/>
      <c r="C33" s="13"/>
      <c r="D33" s="5"/>
    </row>
    <row r="34" spans="1:4" ht="15.6" customHeight="1" x14ac:dyDescent="0.25">
      <c r="A34" s="60" t="s">
        <v>24</v>
      </c>
      <c r="B34" s="61"/>
      <c r="C34" s="13"/>
      <c r="D34" s="5"/>
    </row>
    <row r="35" spans="1:4" ht="15.75" x14ac:dyDescent="0.25">
      <c r="A35" s="60" t="s">
        <v>29</v>
      </c>
      <c r="B35" s="61"/>
      <c r="C35" s="13"/>
      <c r="D35" s="5"/>
    </row>
    <row r="36" spans="1:4" ht="15.75" x14ac:dyDescent="0.25">
      <c r="A36" s="60" t="s">
        <v>25</v>
      </c>
      <c r="B36" s="61"/>
      <c r="C36" s="13"/>
      <c r="D36" s="5"/>
    </row>
    <row r="37" spans="1:4" ht="15.75" x14ac:dyDescent="0.25">
      <c r="A37" s="60" t="s">
        <v>45</v>
      </c>
      <c r="B37" s="61"/>
      <c r="C37" s="13"/>
      <c r="D37" s="5"/>
    </row>
    <row r="38" spans="1:4" ht="15.75" x14ac:dyDescent="0.25">
      <c r="A38" s="60" t="s">
        <v>46</v>
      </c>
      <c r="B38" s="61"/>
      <c r="C38" s="13"/>
      <c r="D38" s="5"/>
    </row>
    <row r="39" spans="1:4" ht="15.75" x14ac:dyDescent="0.25">
      <c r="A39" s="60" t="s">
        <v>26</v>
      </c>
      <c r="B39" s="61"/>
      <c r="C39" s="13"/>
      <c r="D39" s="5"/>
    </row>
    <row r="40" spans="1:4" ht="18" customHeight="1" x14ac:dyDescent="0.25">
      <c r="A40" s="69" t="s">
        <v>76</v>
      </c>
      <c r="B40" s="70"/>
      <c r="C40" s="70"/>
      <c r="D40" s="5"/>
    </row>
    <row r="41" spans="1:4" ht="34.5" customHeight="1" x14ac:dyDescent="0.25">
      <c r="A41" s="60" t="s">
        <v>16</v>
      </c>
      <c r="B41" s="61"/>
      <c r="C41" s="13"/>
      <c r="D41" s="5"/>
    </row>
    <row r="42" spans="1:4" ht="20.25" customHeight="1" x14ac:dyDescent="0.3">
      <c r="A42" s="2"/>
      <c r="D42" t="s">
        <v>67</v>
      </c>
    </row>
    <row r="43" spans="1:4" x14ac:dyDescent="0.25">
      <c r="D43" s="50"/>
    </row>
  </sheetData>
  <sheetProtection selectLockedCells="1"/>
  <mergeCells count="17">
    <mergeCell ref="A36:B36"/>
    <mergeCell ref="A37:B37"/>
    <mergeCell ref="A41:B41"/>
    <mergeCell ref="A38:B38"/>
    <mergeCell ref="A40:C40"/>
    <mergeCell ref="A39:B39"/>
    <mergeCell ref="A33:B33"/>
    <mergeCell ref="A34:B34"/>
    <mergeCell ref="A35:B35"/>
    <mergeCell ref="A6:B7"/>
    <mergeCell ref="C6:D6"/>
    <mergeCell ref="A9:C9"/>
    <mergeCell ref="A30:B30"/>
    <mergeCell ref="A32:B32"/>
    <mergeCell ref="A29:B29"/>
    <mergeCell ref="A31:B31"/>
    <mergeCell ref="A28:C28"/>
  </mergeCells>
  <phoneticPr fontId="5" type="noConversion"/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r:id="rId1"/>
  <headerFooter>
    <oddHeader xml:space="preserve">&amp;CTehnička specifikacija automobila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Prilog 2 - Troškovnik</vt:lpstr>
      <vt:lpstr>List1</vt:lpstr>
      <vt:lpstr>Prilog 3 - Teh. spec.</vt:lpstr>
      <vt:lpstr>'Prilog 3 - Teh. spec.'!Podrucje_ispisa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Danijela Fućak-Bolf</cp:lastModifiedBy>
  <cp:lastPrinted>2023-05-23T11:58:13Z</cp:lastPrinted>
  <dcterms:created xsi:type="dcterms:W3CDTF">2018-04-03T13:57:55Z</dcterms:created>
  <dcterms:modified xsi:type="dcterms:W3CDTF">2023-05-23T11:58:44Z</dcterms:modified>
</cp:coreProperties>
</file>